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a2.jones\Desktop\"/>
    </mc:Choice>
  </mc:AlternateContent>
  <bookViews>
    <workbookView xWindow="0" yWindow="0" windowWidth="28800" windowHeight="12330"/>
  </bookViews>
  <sheets>
    <sheet name="Attachment A - Cost Bid Form"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E41" i="1"/>
  <c r="E39" i="1"/>
  <c r="E37" i="1"/>
  <c r="E33" i="1"/>
  <c r="E31" i="1"/>
  <c r="E29" i="1"/>
  <c r="E34" i="1" l="1"/>
  <c r="E42" i="1"/>
  <c r="E43" i="1" s="1"/>
  <c r="E22" i="1" l="1"/>
  <c r="E20" i="1"/>
  <c r="E18" i="1"/>
  <c r="E14" i="1"/>
  <c r="E12" i="1"/>
  <c r="E10" i="1"/>
  <c r="E23" i="1" l="1"/>
  <c r="E15" i="1"/>
  <c r="E24" i="1" l="1"/>
  <c r="E49" i="1" s="1"/>
</calcChain>
</file>

<file path=xl/sharedStrings.xml><?xml version="1.0" encoding="utf-8"?>
<sst xmlns="http://schemas.openxmlformats.org/spreadsheetml/2006/main" count="91" uniqueCount="43">
  <si>
    <t>Primary Contact Information</t>
  </si>
  <si>
    <t>Phone Number</t>
  </si>
  <si>
    <t>Email Address</t>
  </si>
  <si>
    <t>ITEM # 1 - Rates</t>
  </si>
  <si>
    <t>Extended Grand Total</t>
  </si>
  <si>
    <t>X 3years</t>
  </si>
  <si>
    <t>Overtime Hourly</t>
  </si>
  <si>
    <t>Sunday &amp; Holidays Hourly</t>
  </si>
  <si>
    <t>ITEM # 2 - Rates</t>
  </si>
  <si>
    <t xml:space="preserve"> </t>
  </si>
  <si>
    <t>Annual Estimated Hours</t>
  </si>
  <si>
    <t>Fixed Labor Rate</t>
  </si>
  <si>
    <t>Optional Year Hourly Rate Escalation Factor (%)</t>
  </si>
  <si>
    <t xml:space="preserve">Total Cost for Item #1 </t>
  </si>
  <si>
    <t>Normal Hourly
(6:00AM - 2:30PM)</t>
  </si>
  <si>
    <t>Bidder Name</t>
  </si>
  <si>
    <t>Base Term 
(3 years)</t>
  </si>
  <si>
    <t xml:space="preserve"> Fire Alarm Crew Member</t>
  </si>
  <si>
    <t>IFB DBS006-23
Fire Alarm, Fire Hydrants, And Sprinkler 
System Systems Inspection, Testing and Repairs</t>
  </si>
  <si>
    <t>Sprinkler Crew Member</t>
  </si>
  <si>
    <t>FIRE ALARM TOTAL COST FOR ITEMS #1 and #2</t>
  </si>
  <si>
    <r>
      <t>Qualified Fire Alarm Technician</t>
    </r>
    <r>
      <rPr>
        <sz val="12"/>
        <color rgb="FF000000"/>
        <rFont val="Arial"/>
        <family val="2"/>
      </rPr>
      <t> </t>
    </r>
  </si>
  <si>
    <r>
      <t>Qualified Sprinkler Technician</t>
    </r>
    <r>
      <rPr>
        <sz val="12"/>
        <color rgb="FF000000"/>
        <rFont val="Arial"/>
        <family val="2"/>
      </rPr>
      <t> </t>
    </r>
  </si>
  <si>
    <t>FIRE ALARM Labor Cost (All-inclusive price quote)</t>
  </si>
  <si>
    <t>Optional Year 
Hourly Rate Escalation Factor (%)</t>
  </si>
  <si>
    <t>Total Cost for Item #2</t>
  </si>
  <si>
    <t>SPRINKLER Labor Cost (All-inclusive price quote)</t>
  </si>
  <si>
    <t>Total Cost for Item #3</t>
  </si>
  <si>
    <t>Total Cost for Item #4</t>
  </si>
  <si>
    <t>SPRINKLER TOTAL COST FOR ITEMS #3 and #4</t>
  </si>
  <si>
    <t>Materials</t>
  </si>
  <si>
    <t>MULTIPLIER</t>
  </si>
  <si>
    <t>ANTICIPATED EXPENDITURE</t>
  </si>
  <si>
    <t>(Base 3 Years)</t>
  </si>
  <si>
    <t>TOTAL ESTIMATED MATERIAL COST</t>
  </si>
  <si>
    <r>
      <t>(</t>
    </r>
    <r>
      <rPr>
        <b/>
        <sz val="8"/>
        <color rgb="FF000000"/>
        <rFont val="Arial"/>
        <family val="2"/>
      </rPr>
      <t>Multiplier X Anticipated Expenditure)</t>
    </r>
  </si>
  <si>
    <t xml:space="preserve">ITEM # 5 </t>
  </si>
  <si>
    <t>ITEM # 4 - Rates</t>
  </si>
  <si>
    <t>ITEM # 3 - Rates</t>
  </si>
  <si>
    <t>(100% - Discount %)</t>
  </si>
  <si>
    <t>DISCOUNT %</t>
  </si>
  <si>
    <t>TOTAL BID COST FOR ITEMS #1 through #5</t>
  </si>
  <si>
    <t xml:space="preserve">Labor Rates:
Bidder shall indicate their firm’s labor rate for providing  services that include as fringe benefits, profit, overhead, and administrative costs. Travel time shall be included. No other charges will be accepted.  An estimate of labor hours has been entered only for the purpose of bid evaluation
**Labor cost should be provided for both Fire Alarm and Sprinkler**
Material Discount:
Bidder shall identify the material discount % below.  An estimated material cost has been entered for the purpose of 
Note: The anticipated initial base term of this contract shall be three (3) years.  The term of renewal shall not exceed two (2) one-year option periods.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</si>
</sst>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Arial"/>
      <family val="2"/>
    </font>
    <font>
      <sz val="12"/>
      <color rgb="FF000000"/>
      <name val="Arial"/>
      <family val="2"/>
    </font>
    <font>
      <b/>
      <u/>
      <sz val="12"/>
      <color rgb="FF000000"/>
      <name val="Arial"/>
      <family val="2"/>
    </font>
    <font>
      <b/>
      <sz val="14"/>
      <color rgb="FF000000"/>
      <name val="Arial"/>
      <family val="2"/>
    </font>
    <font>
      <b/>
      <sz val="16"/>
      <color rgb="FF000000"/>
      <name val="Arial"/>
      <family val="2"/>
    </font>
    <font>
      <b/>
      <sz val="11"/>
      <color rgb="FF000000"/>
      <name val="Arial"/>
      <family val="2"/>
    </font>
    <font>
      <b/>
      <sz val="10"/>
      <color rgb="FF000000"/>
      <name val="Arial"/>
      <family val="2"/>
    </font>
    <font>
      <b/>
      <sz val="8"/>
      <color rgb="FF000000"/>
      <name val="Arial"/>
      <family val="2"/>
    </font>
    <font>
      <b/>
      <sz val="14"/>
      <color theme="1"/>
      <name val="Arial"/>
      <family val="2"/>
    </font>
  </fonts>
  <fills count="9">
    <fill>
      <patternFill patternType="none"/>
    </fill>
    <fill>
      <patternFill patternType="gray125"/>
    </fill>
    <fill>
      <patternFill patternType="solid">
        <fgColor rgb="FF9BC2E6"/>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4" fillId="0" borderId="0" xfId="0" applyFont="1"/>
    <xf numFmtId="0" fontId="6"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5" fillId="3" borderId="1" xfId="0" applyFont="1" applyFill="1" applyBorder="1" applyAlignment="1">
      <alignment horizontal="left" vertical="center" wrapText="1" indent="5"/>
    </xf>
    <xf numFmtId="44" fontId="3"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1" applyFont="1" applyFill="1" applyBorder="1" applyAlignment="1">
      <alignment vertical="center" wrapText="1"/>
    </xf>
    <xf numFmtId="9" fontId="3" fillId="3" borderId="1" xfId="2" applyFont="1" applyFill="1" applyBorder="1" applyAlignment="1">
      <alignment horizontal="center" vertical="center" wrapText="1"/>
    </xf>
    <xf numFmtId="0" fontId="4" fillId="0" borderId="0" xfId="0" applyFont="1" applyAlignment="1">
      <alignment horizontal="center"/>
    </xf>
    <xf numFmtId="9" fontId="4" fillId="0" borderId="0" xfId="2" applyFont="1" applyAlignment="1">
      <alignment horizontal="center"/>
    </xf>
    <xf numFmtId="9" fontId="3" fillId="0" borderId="1" xfId="2" applyFont="1" applyFill="1" applyBorder="1" applyAlignment="1">
      <alignment horizontal="center" vertical="center" wrapText="1"/>
    </xf>
    <xf numFmtId="9" fontId="4" fillId="0" borderId="0" xfId="2" applyFont="1"/>
    <xf numFmtId="9" fontId="2" fillId="0" borderId="0" xfId="2" applyFont="1" applyFill="1" applyBorder="1" applyAlignment="1">
      <alignment horizontal="center"/>
    </xf>
    <xf numFmtId="44" fontId="2" fillId="4" borderId="7" xfId="1" applyFont="1" applyFill="1" applyBorder="1" applyAlignment="1"/>
    <xf numFmtId="44" fontId="3" fillId="6" borderId="1" xfId="0" applyNumberFormat="1" applyFont="1" applyFill="1" applyBorder="1" applyAlignment="1">
      <alignment vertical="center" wrapText="1"/>
    </xf>
    <xf numFmtId="0" fontId="7" fillId="7" borderId="1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9" fontId="9" fillId="3" borderId="16" xfId="2" applyFont="1" applyFill="1" applyBorder="1" applyAlignment="1">
      <alignment horizontal="center" vertical="center" wrapText="1"/>
    </xf>
    <xf numFmtId="9" fontId="9" fillId="3" borderId="16" xfId="0" applyNumberFormat="1" applyFont="1" applyFill="1" applyBorder="1" applyAlignment="1">
      <alignment horizontal="center" vertical="center" wrapText="1"/>
    </xf>
    <xf numFmtId="44" fontId="9" fillId="3" borderId="16" xfId="1" applyFont="1" applyFill="1" applyBorder="1" applyAlignment="1">
      <alignment horizontal="left" vertical="center" wrapText="1"/>
    </xf>
    <xf numFmtId="8" fontId="9" fillId="3" borderId="16" xfId="0" applyNumberFormat="1" applyFont="1" applyFill="1" applyBorder="1" applyAlignment="1">
      <alignment horizontal="center" vertical="center" wrapText="1"/>
    </xf>
    <xf numFmtId="44" fontId="2" fillId="8" borderId="7" xfId="1" applyFont="1" applyFill="1" applyBorder="1" applyAlignment="1"/>
    <xf numFmtId="44" fontId="3" fillId="3" borderId="1" xfId="1" applyFont="1" applyFill="1" applyBorder="1" applyAlignment="1">
      <alignment horizontal="left" vertical="center" wrapText="1"/>
    </xf>
    <xf numFmtId="9" fontId="3" fillId="3" borderId="1" xfId="2"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4" fontId="3"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9" fontId="3" fillId="0"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3" fillId="5" borderId="1" xfId="2" applyFont="1" applyFill="1" applyBorder="1" applyAlignment="1">
      <alignment horizontal="center" vertical="center" wrapText="1"/>
    </xf>
    <xf numFmtId="0" fontId="10" fillId="7" borderId="1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2" fillId="4" borderId="4" xfId="0" applyFont="1" applyFill="1" applyBorder="1" applyAlignment="1">
      <alignment horizontal="right" vertical="center"/>
    </xf>
    <xf numFmtId="0" fontId="2" fillId="4" borderId="5" xfId="0" applyFont="1" applyFill="1" applyBorder="1" applyAlignment="1">
      <alignment horizontal="right" vertical="center"/>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2" fillId="8" borderId="4" xfId="0" applyFont="1" applyFill="1" applyBorder="1" applyAlignment="1">
      <alignment horizontal="right" vertical="center"/>
    </xf>
    <xf numFmtId="0" fontId="12" fillId="8" borderId="5" xfId="0" applyFont="1" applyFill="1" applyBorder="1" applyAlignment="1">
      <alignment horizontal="right" vertical="center"/>
    </xf>
    <xf numFmtId="0" fontId="12" fillId="0" borderId="8"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zoomScaleNormal="100" workbookViewId="0">
      <selection activeCell="L36" sqref="L36"/>
    </sheetView>
  </sheetViews>
  <sheetFormatPr defaultRowHeight="15" x14ac:dyDescent="0.2"/>
  <cols>
    <col min="1" max="1" width="34.5703125" style="1" customWidth="1"/>
    <col min="2" max="2" width="15.42578125" style="9" customWidth="1"/>
    <col min="3" max="3" width="18.85546875" style="1" customWidth="1"/>
    <col min="4" max="4" width="16.85546875" style="9" customWidth="1"/>
    <col min="5" max="5" width="29" style="1" customWidth="1"/>
    <col min="6" max="6" width="26.28515625" style="10" customWidth="1"/>
    <col min="7" max="7" width="14" style="1" customWidth="1"/>
    <col min="8" max="8" width="9.140625" style="1" customWidth="1"/>
    <col min="9" max="16384" width="9.140625" style="1"/>
  </cols>
  <sheetData>
    <row r="1" spans="1:6" ht="59.25" customHeight="1" x14ac:dyDescent="0.2">
      <c r="A1" s="32" t="s">
        <v>18</v>
      </c>
      <c r="B1" s="32"/>
      <c r="C1" s="32"/>
      <c r="D1" s="32"/>
      <c r="E1" s="32"/>
      <c r="F1" s="32"/>
    </row>
    <row r="2" spans="1:6" ht="189.95" customHeight="1" x14ac:dyDescent="0.2">
      <c r="A2" s="41" t="s">
        <v>42</v>
      </c>
      <c r="B2" s="42"/>
      <c r="C2" s="42"/>
      <c r="D2" s="42"/>
      <c r="E2" s="42"/>
      <c r="F2" s="43"/>
    </row>
    <row r="3" spans="1:6" ht="20.100000000000001" customHeight="1" thickBot="1" x14ac:dyDescent="0.25">
      <c r="A3" s="33" t="s">
        <v>0</v>
      </c>
      <c r="B3" s="33"/>
      <c r="C3" s="33"/>
      <c r="D3" s="33"/>
      <c r="E3" s="33"/>
      <c r="F3" s="33"/>
    </row>
    <row r="4" spans="1:6" ht="26.25" customHeight="1" thickBot="1" x14ac:dyDescent="0.3">
      <c r="A4" s="56" t="s">
        <v>15</v>
      </c>
      <c r="B4" s="44"/>
      <c r="C4" s="45"/>
      <c r="D4" s="45"/>
      <c r="E4" s="45"/>
      <c r="F4" s="46"/>
    </row>
    <row r="5" spans="1:6" ht="30.75" customHeight="1" thickBot="1" x14ac:dyDescent="0.3">
      <c r="A5" s="56" t="s">
        <v>1</v>
      </c>
      <c r="B5" s="44"/>
      <c r="C5" s="45"/>
      <c r="D5" s="45"/>
      <c r="E5" s="45"/>
      <c r="F5" s="46"/>
    </row>
    <row r="6" spans="1:6" ht="33" customHeight="1" thickBot="1" x14ac:dyDescent="0.3">
      <c r="A6" s="56" t="s">
        <v>2</v>
      </c>
      <c r="B6" s="47"/>
      <c r="C6" s="48"/>
      <c r="D6" s="48"/>
      <c r="E6" s="48"/>
      <c r="F6" s="49"/>
    </row>
    <row r="7" spans="1:6" ht="30" customHeight="1" x14ac:dyDescent="0.2">
      <c r="A7" s="34" t="s">
        <v>23</v>
      </c>
      <c r="B7" s="34"/>
      <c r="C7" s="34"/>
      <c r="D7" s="34"/>
      <c r="E7" s="34"/>
      <c r="F7" s="34"/>
    </row>
    <row r="8" spans="1:6" ht="24.95" customHeight="1" x14ac:dyDescent="0.2">
      <c r="A8" s="2" t="s">
        <v>3</v>
      </c>
      <c r="B8" s="27" t="s">
        <v>11</v>
      </c>
      <c r="C8" s="27" t="s">
        <v>10</v>
      </c>
      <c r="D8" s="27" t="s">
        <v>16</v>
      </c>
      <c r="E8" s="27" t="s">
        <v>4</v>
      </c>
      <c r="F8" s="31" t="s">
        <v>24</v>
      </c>
    </row>
    <row r="9" spans="1:6" ht="47.25" customHeight="1" x14ac:dyDescent="0.2">
      <c r="A9" s="3" t="s">
        <v>21</v>
      </c>
      <c r="B9" s="27"/>
      <c r="C9" s="27"/>
      <c r="D9" s="27"/>
      <c r="E9" s="27"/>
      <c r="F9" s="31"/>
    </row>
    <row r="10" spans="1:6" x14ac:dyDescent="0.2">
      <c r="A10" s="28" t="s">
        <v>14</v>
      </c>
      <c r="B10" s="29">
        <v>0</v>
      </c>
      <c r="C10" s="30">
        <v>500</v>
      </c>
      <c r="D10" s="30" t="s">
        <v>5</v>
      </c>
      <c r="E10" s="25">
        <f>SUM(B10*C10)*3</f>
        <v>0</v>
      </c>
      <c r="F10" s="31" t="s">
        <v>9</v>
      </c>
    </row>
    <row r="11" spans="1:6" x14ac:dyDescent="0.2">
      <c r="A11" s="28"/>
      <c r="B11" s="29"/>
      <c r="C11" s="30"/>
      <c r="D11" s="30"/>
      <c r="E11" s="25"/>
      <c r="F11" s="31"/>
    </row>
    <row r="12" spans="1:6" x14ac:dyDescent="0.2">
      <c r="A12" s="28" t="s">
        <v>6</v>
      </c>
      <c r="B12" s="29">
        <v>0</v>
      </c>
      <c r="C12" s="30">
        <v>100</v>
      </c>
      <c r="D12" s="30" t="s">
        <v>5</v>
      </c>
      <c r="E12" s="25">
        <f>SUM(B12*C12)*3</f>
        <v>0</v>
      </c>
      <c r="F12" s="31" t="s">
        <v>9</v>
      </c>
    </row>
    <row r="13" spans="1:6" x14ac:dyDescent="0.2">
      <c r="A13" s="28"/>
      <c r="B13" s="29"/>
      <c r="C13" s="30"/>
      <c r="D13" s="30"/>
      <c r="E13" s="25"/>
      <c r="F13" s="31"/>
    </row>
    <row r="14" spans="1:6" ht="30" customHeight="1" x14ac:dyDescent="0.2">
      <c r="A14" s="4" t="s">
        <v>7</v>
      </c>
      <c r="B14" s="5">
        <v>0</v>
      </c>
      <c r="C14" s="6">
        <v>50</v>
      </c>
      <c r="D14" s="6" t="s">
        <v>5</v>
      </c>
      <c r="E14" s="7">
        <f>SUM(B14*C14)*3</f>
        <v>0</v>
      </c>
      <c r="F14" s="11" t="s">
        <v>9</v>
      </c>
    </row>
    <row r="15" spans="1:6" ht="20.100000000000001" customHeight="1" x14ac:dyDescent="0.2">
      <c r="A15" s="38" t="s">
        <v>13</v>
      </c>
      <c r="B15" s="39"/>
      <c r="C15" s="39"/>
      <c r="D15" s="40"/>
      <c r="E15" s="15">
        <f>SUM(E10:E14)</f>
        <v>0</v>
      </c>
      <c r="F15" s="12"/>
    </row>
    <row r="16" spans="1:6" ht="24.95" customHeight="1" x14ac:dyDescent="0.2">
      <c r="A16" s="2" t="s">
        <v>8</v>
      </c>
      <c r="B16" s="27" t="s">
        <v>11</v>
      </c>
      <c r="C16" s="27" t="s">
        <v>10</v>
      </c>
      <c r="D16" s="27" t="s">
        <v>16</v>
      </c>
      <c r="E16" s="27" t="s">
        <v>4</v>
      </c>
      <c r="F16" s="31" t="s">
        <v>24</v>
      </c>
    </row>
    <row r="17" spans="1:6" ht="24.95" customHeight="1" x14ac:dyDescent="0.2">
      <c r="A17" s="3" t="s">
        <v>17</v>
      </c>
      <c r="B17" s="27"/>
      <c r="C17" s="27"/>
      <c r="D17" s="27"/>
      <c r="E17" s="27"/>
      <c r="F17" s="31"/>
    </row>
    <row r="18" spans="1:6" x14ac:dyDescent="0.2">
      <c r="A18" s="28" t="s">
        <v>14</v>
      </c>
      <c r="B18" s="29">
        <v>0</v>
      </c>
      <c r="C18" s="30">
        <v>500</v>
      </c>
      <c r="D18" s="30" t="s">
        <v>5</v>
      </c>
      <c r="E18" s="25">
        <f>SUM(B18*C18)*3</f>
        <v>0</v>
      </c>
      <c r="F18" s="26" t="s">
        <v>9</v>
      </c>
    </row>
    <row r="19" spans="1:6" x14ac:dyDescent="0.2">
      <c r="A19" s="28"/>
      <c r="B19" s="29"/>
      <c r="C19" s="30"/>
      <c r="D19" s="30"/>
      <c r="E19" s="25"/>
      <c r="F19" s="26"/>
    </row>
    <row r="20" spans="1:6" x14ac:dyDescent="0.2">
      <c r="A20" s="28" t="s">
        <v>6</v>
      </c>
      <c r="B20" s="29">
        <v>0</v>
      </c>
      <c r="C20" s="30">
        <v>100</v>
      </c>
      <c r="D20" s="30" t="s">
        <v>5</v>
      </c>
      <c r="E20" s="25">
        <f>SUM(B20*C20)*3</f>
        <v>0</v>
      </c>
      <c r="F20" s="26" t="s">
        <v>9</v>
      </c>
    </row>
    <row r="21" spans="1:6" x14ac:dyDescent="0.2">
      <c r="A21" s="28"/>
      <c r="B21" s="29"/>
      <c r="C21" s="30"/>
      <c r="D21" s="30"/>
      <c r="E21" s="25"/>
      <c r="F21" s="26"/>
    </row>
    <row r="22" spans="1:6" ht="24" customHeight="1" x14ac:dyDescent="0.2">
      <c r="A22" s="4" t="s">
        <v>7</v>
      </c>
      <c r="B22" s="5">
        <v>0</v>
      </c>
      <c r="C22" s="6">
        <v>50</v>
      </c>
      <c r="D22" s="6" t="s">
        <v>5</v>
      </c>
      <c r="E22" s="7">
        <f>SUM(B22*C22)*3</f>
        <v>0</v>
      </c>
      <c r="F22" s="8" t="s">
        <v>9</v>
      </c>
    </row>
    <row r="23" spans="1:6" ht="20.100000000000001" customHeight="1" thickBot="1" x14ac:dyDescent="0.25">
      <c r="A23" s="38" t="s">
        <v>25</v>
      </c>
      <c r="B23" s="39"/>
      <c r="C23" s="39"/>
      <c r="D23" s="40"/>
      <c r="E23" s="15">
        <f>SUM(E18:E22)</f>
        <v>0</v>
      </c>
      <c r="F23" s="12"/>
    </row>
    <row r="24" spans="1:6" ht="20.100000000000001" customHeight="1" thickBot="1" x14ac:dyDescent="0.3">
      <c r="A24" s="50" t="s">
        <v>20</v>
      </c>
      <c r="B24" s="51"/>
      <c r="C24" s="51"/>
      <c r="D24" s="51"/>
      <c r="E24" s="14">
        <f>SUM(E23,E15)</f>
        <v>0</v>
      </c>
      <c r="F24" s="13" t="s">
        <v>9</v>
      </c>
    </row>
    <row r="26" spans="1:6" ht="30" customHeight="1" x14ac:dyDescent="0.2">
      <c r="A26" s="35" t="s">
        <v>26</v>
      </c>
      <c r="B26" s="35"/>
      <c r="C26" s="35"/>
      <c r="D26" s="35"/>
      <c r="E26" s="35"/>
      <c r="F26" s="35"/>
    </row>
    <row r="27" spans="1:6" ht="15.75" x14ac:dyDescent="0.2">
      <c r="A27" s="2" t="s">
        <v>38</v>
      </c>
      <c r="B27" s="27" t="s">
        <v>11</v>
      </c>
      <c r="C27" s="27" t="s">
        <v>10</v>
      </c>
      <c r="D27" s="27" t="s">
        <v>16</v>
      </c>
      <c r="E27" s="27" t="s">
        <v>4</v>
      </c>
      <c r="F27" s="36" t="s">
        <v>12</v>
      </c>
    </row>
    <row r="28" spans="1:6" ht="31.5" x14ac:dyDescent="0.2">
      <c r="A28" s="3" t="s">
        <v>22</v>
      </c>
      <c r="B28" s="27"/>
      <c r="C28" s="27"/>
      <c r="D28" s="27"/>
      <c r="E28" s="27"/>
      <c r="F28" s="36"/>
    </row>
    <row r="29" spans="1:6" x14ac:dyDescent="0.2">
      <c r="A29" s="28" t="s">
        <v>14</v>
      </c>
      <c r="B29" s="29">
        <v>0</v>
      </c>
      <c r="C29" s="30">
        <v>500</v>
      </c>
      <c r="D29" s="30" t="s">
        <v>5</v>
      </c>
      <c r="E29" s="25">
        <f>SUM(B29*C29)*3</f>
        <v>0</v>
      </c>
      <c r="F29" s="26" t="s">
        <v>9</v>
      </c>
    </row>
    <row r="30" spans="1:6" x14ac:dyDescent="0.2">
      <c r="A30" s="28"/>
      <c r="B30" s="29"/>
      <c r="C30" s="30"/>
      <c r="D30" s="30"/>
      <c r="E30" s="25"/>
      <c r="F30" s="26"/>
    </row>
    <row r="31" spans="1:6" x14ac:dyDescent="0.2">
      <c r="A31" s="28" t="s">
        <v>6</v>
      </c>
      <c r="B31" s="29">
        <v>0</v>
      </c>
      <c r="C31" s="30">
        <v>100</v>
      </c>
      <c r="D31" s="30" t="s">
        <v>5</v>
      </c>
      <c r="E31" s="25">
        <f>SUM(B31*C31)*3</f>
        <v>0</v>
      </c>
      <c r="F31" s="26" t="s">
        <v>9</v>
      </c>
    </row>
    <row r="32" spans="1:6" x14ac:dyDescent="0.2">
      <c r="A32" s="28"/>
      <c r="B32" s="29"/>
      <c r="C32" s="30"/>
      <c r="D32" s="30"/>
      <c r="E32" s="25"/>
      <c r="F32" s="26"/>
    </row>
    <row r="33" spans="1:6" ht="30.75" customHeight="1" x14ac:dyDescent="0.2">
      <c r="A33" s="4" t="s">
        <v>7</v>
      </c>
      <c r="B33" s="5">
        <v>0</v>
      </c>
      <c r="C33" s="6">
        <v>50</v>
      </c>
      <c r="D33" s="6" t="s">
        <v>5</v>
      </c>
      <c r="E33" s="7">
        <f>SUM(B33*C33)*3</f>
        <v>0</v>
      </c>
      <c r="F33" s="8" t="s">
        <v>9</v>
      </c>
    </row>
    <row r="34" spans="1:6" ht="20.100000000000001" customHeight="1" x14ac:dyDescent="0.2">
      <c r="A34" s="38" t="s">
        <v>27</v>
      </c>
      <c r="B34" s="39"/>
      <c r="C34" s="39"/>
      <c r="D34" s="40"/>
      <c r="E34" s="15">
        <f>SUM(E29:E33)</f>
        <v>0</v>
      </c>
      <c r="F34" s="12"/>
    </row>
    <row r="35" spans="1:6" ht="15.75" customHeight="1" x14ac:dyDescent="0.2">
      <c r="A35" s="2" t="s">
        <v>37</v>
      </c>
      <c r="B35" s="27" t="s">
        <v>11</v>
      </c>
      <c r="C35" s="27" t="s">
        <v>10</v>
      </c>
      <c r="D35" s="27" t="s">
        <v>16</v>
      </c>
      <c r="E35" s="27" t="s">
        <v>4</v>
      </c>
      <c r="F35" s="36" t="s">
        <v>12</v>
      </c>
    </row>
    <row r="36" spans="1:6" ht="30" customHeight="1" x14ac:dyDescent="0.2">
      <c r="A36" s="3" t="s">
        <v>19</v>
      </c>
      <c r="B36" s="27"/>
      <c r="C36" s="27"/>
      <c r="D36" s="27"/>
      <c r="E36" s="27"/>
      <c r="F36" s="36"/>
    </row>
    <row r="37" spans="1:6" x14ac:dyDescent="0.2">
      <c r="A37" s="28" t="s">
        <v>14</v>
      </c>
      <c r="B37" s="29">
        <v>0</v>
      </c>
      <c r="C37" s="30">
        <v>500</v>
      </c>
      <c r="D37" s="30" t="s">
        <v>5</v>
      </c>
      <c r="E37" s="25">
        <f>SUM(B37*C37)*3</f>
        <v>0</v>
      </c>
      <c r="F37" s="26" t="s">
        <v>9</v>
      </c>
    </row>
    <row r="38" spans="1:6" x14ac:dyDescent="0.2">
      <c r="A38" s="28"/>
      <c r="B38" s="29"/>
      <c r="C38" s="30"/>
      <c r="D38" s="30"/>
      <c r="E38" s="25"/>
      <c r="F38" s="26"/>
    </row>
    <row r="39" spans="1:6" x14ac:dyDescent="0.2">
      <c r="A39" s="28" t="s">
        <v>6</v>
      </c>
      <c r="B39" s="29">
        <v>0</v>
      </c>
      <c r="C39" s="30">
        <v>100</v>
      </c>
      <c r="D39" s="30" t="s">
        <v>5</v>
      </c>
      <c r="E39" s="25">
        <f>SUM(B39*C39)*3</f>
        <v>0</v>
      </c>
      <c r="F39" s="26" t="s">
        <v>9</v>
      </c>
    </row>
    <row r="40" spans="1:6" x14ac:dyDescent="0.2">
      <c r="A40" s="28"/>
      <c r="B40" s="29"/>
      <c r="C40" s="30"/>
      <c r="D40" s="30"/>
      <c r="E40" s="25"/>
      <c r="F40" s="26"/>
    </row>
    <row r="41" spans="1:6" ht="31.5" customHeight="1" x14ac:dyDescent="0.2">
      <c r="A41" s="4" t="s">
        <v>7</v>
      </c>
      <c r="B41" s="5">
        <v>0</v>
      </c>
      <c r="C41" s="6">
        <v>50</v>
      </c>
      <c r="D41" s="6" t="s">
        <v>5</v>
      </c>
      <c r="E41" s="7">
        <f>SUM(B41*C41)*3</f>
        <v>0</v>
      </c>
      <c r="F41" s="8" t="s">
        <v>9</v>
      </c>
    </row>
    <row r="42" spans="1:6" ht="20.100000000000001" customHeight="1" thickBot="1" x14ac:dyDescent="0.25">
      <c r="A42" s="38" t="s">
        <v>28</v>
      </c>
      <c r="B42" s="39"/>
      <c r="C42" s="39"/>
      <c r="D42" s="40"/>
      <c r="E42" s="15">
        <f>SUM(E37:E41)</f>
        <v>0</v>
      </c>
      <c r="F42" s="12"/>
    </row>
    <row r="43" spans="1:6" ht="20.100000000000001" customHeight="1" thickBot="1" x14ac:dyDescent="0.3">
      <c r="A43" s="50" t="s">
        <v>29</v>
      </c>
      <c r="B43" s="51"/>
      <c r="C43" s="51"/>
      <c r="D43" s="51"/>
      <c r="E43" s="14">
        <f>SUM(E42,E34)</f>
        <v>0</v>
      </c>
      <c r="F43" s="13" t="s">
        <v>9</v>
      </c>
    </row>
    <row r="44" spans="1:6" ht="15.75" thickBot="1" x14ac:dyDescent="0.25"/>
    <row r="45" spans="1:6" ht="25.5" x14ac:dyDescent="0.2">
      <c r="A45" s="16" t="s">
        <v>36</v>
      </c>
      <c r="B45" s="37" t="s">
        <v>40</v>
      </c>
      <c r="C45" s="19" t="s">
        <v>31</v>
      </c>
      <c r="D45" s="19" t="s">
        <v>32</v>
      </c>
      <c r="E45" s="19" t="s">
        <v>34</v>
      </c>
    </row>
    <row r="46" spans="1:6" ht="24" x14ac:dyDescent="0.2">
      <c r="A46" s="17" t="s">
        <v>30</v>
      </c>
      <c r="B46" s="52"/>
      <c r="C46" s="53" t="s">
        <v>39</v>
      </c>
      <c r="D46" s="53" t="s">
        <v>33</v>
      </c>
      <c r="E46" s="53" t="s">
        <v>35</v>
      </c>
    </row>
    <row r="47" spans="1:6" ht="44.25" customHeight="1" thickBot="1" x14ac:dyDescent="0.25">
      <c r="A47" s="18"/>
      <c r="B47" s="20">
        <v>0</v>
      </c>
      <c r="C47" s="21">
        <v>0</v>
      </c>
      <c r="D47" s="23">
        <v>25000</v>
      </c>
      <c r="E47" s="22">
        <f>C47*D47</f>
        <v>0</v>
      </c>
    </row>
    <row r="48" spans="1:6" ht="15.75" thickBot="1" x14ac:dyDescent="0.25"/>
    <row r="49" spans="1:6" ht="20.100000000000001" customHeight="1" thickBot="1" x14ac:dyDescent="0.3">
      <c r="A49" s="54" t="s">
        <v>41</v>
      </c>
      <c r="B49" s="55"/>
      <c r="C49" s="55"/>
      <c r="D49" s="55"/>
      <c r="E49" s="24">
        <f>SUM(E47,E43,E24)</f>
        <v>0</v>
      </c>
      <c r="F49" s="13" t="s">
        <v>9</v>
      </c>
    </row>
  </sheetData>
  <mergeCells count="84">
    <mergeCell ref="B45:B46"/>
    <mergeCell ref="A49:D49"/>
    <mergeCell ref="F39:F40"/>
    <mergeCell ref="A15:D15"/>
    <mergeCell ref="A2:F2"/>
    <mergeCell ref="A23:D23"/>
    <mergeCell ref="A24:D24"/>
    <mergeCell ref="B4:F4"/>
    <mergeCell ref="B5:F5"/>
    <mergeCell ref="B6:F6"/>
    <mergeCell ref="A34:D34"/>
    <mergeCell ref="A42:D42"/>
    <mergeCell ref="A43:D43"/>
    <mergeCell ref="A39:A40"/>
    <mergeCell ref="B39:B40"/>
    <mergeCell ref="C39:C40"/>
    <mergeCell ref="D39:D40"/>
    <mergeCell ref="E39:E40"/>
    <mergeCell ref="F35:F36"/>
    <mergeCell ref="A37:A38"/>
    <mergeCell ref="B37:B38"/>
    <mergeCell ref="C37:C38"/>
    <mergeCell ref="D37:D38"/>
    <mergeCell ref="E37:E38"/>
    <mergeCell ref="F37:F38"/>
    <mergeCell ref="B35:B36"/>
    <mergeCell ref="C35:C36"/>
    <mergeCell ref="D35:D36"/>
    <mergeCell ref="E35:E36"/>
    <mergeCell ref="F29:F30"/>
    <mergeCell ref="A31:A32"/>
    <mergeCell ref="B31:B32"/>
    <mergeCell ref="C31:C32"/>
    <mergeCell ref="D31:D32"/>
    <mergeCell ref="E31:E32"/>
    <mergeCell ref="F31:F32"/>
    <mergeCell ref="A29:A30"/>
    <mergeCell ref="B29:B30"/>
    <mergeCell ref="C29:C30"/>
    <mergeCell ref="D29:D30"/>
    <mergeCell ref="E29:E30"/>
    <mergeCell ref="A26:F26"/>
    <mergeCell ref="B27:B28"/>
    <mergeCell ref="C27:C28"/>
    <mergeCell ref="D27:D28"/>
    <mergeCell ref="E27:E28"/>
    <mergeCell ref="F27:F28"/>
    <mergeCell ref="A1:F1"/>
    <mergeCell ref="D8:D9"/>
    <mergeCell ref="E8:E9"/>
    <mergeCell ref="F8:F9"/>
    <mergeCell ref="A3:F3"/>
    <mergeCell ref="A7:F7"/>
    <mergeCell ref="C8:C9"/>
    <mergeCell ref="B8:B9"/>
    <mergeCell ref="E12:E13"/>
    <mergeCell ref="A10:A11"/>
    <mergeCell ref="B10:B11"/>
    <mergeCell ref="B12:B13"/>
    <mergeCell ref="F12:F13"/>
    <mergeCell ref="C10:C11"/>
    <mergeCell ref="D10:D11"/>
    <mergeCell ref="E10:E11"/>
    <mergeCell ref="F10:F11"/>
    <mergeCell ref="A20:A21"/>
    <mergeCell ref="B20:B21"/>
    <mergeCell ref="C20:C21"/>
    <mergeCell ref="D20:D21"/>
    <mergeCell ref="A12:A13"/>
    <mergeCell ref="C12:C13"/>
    <mergeCell ref="D12:D13"/>
    <mergeCell ref="A18:A19"/>
    <mergeCell ref="B18:B19"/>
    <mergeCell ref="C18:C19"/>
    <mergeCell ref="E16:E17"/>
    <mergeCell ref="F16:F17"/>
    <mergeCell ref="D18:D19"/>
    <mergeCell ref="E18:E19"/>
    <mergeCell ref="F18:F19"/>
    <mergeCell ref="E20:E21"/>
    <mergeCell ref="F20:F21"/>
    <mergeCell ref="B16:B17"/>
    <mergeCell ref="C16:C17"/>
    <mergeCell ref="D16:D17"/>
  </mergeCells>
  <pageMargins left="0.7" right="0.7" top="0.75" bottom="0.75" header="0.3" footer="0.3"/>
  <pageSetup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A - Cost Bid Form</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Eyvette Wright</dc:creator>
  <cp:lastModifiedBy>Vera 2 Jones - Capital Programs</cp:lastModifiedBy>
  <dcterms:created xsi:type="dcterms:W3CDTF">2022-12-31T19:53:43Z</dcterms:created>
  <dcterms:modified xsi:type="dcterms:W3CDTF">2023-01-04T17:52:32Z</dcterms:modified>
</cp:coreProperties>
</file>