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7175"/>
  </bookViews>
  <sheets>
    <sheet name="Sheet1" sheetId="1" r:id="rId1"/>
  </sheets>
  <definedNames>
    <definedName name="_xlnm._FilterDatabase" localSheetId="0" hidden="1">Sheet1!$B$1:$X$211</definedName>
    <definedName name="_xlnm.Print_Area" localSheetId="0">Table1[[#All],[NAME]:[PUPILS]]</definedName>
    <definedName name="_xlnm.Print_Titles" localSheetId="0">Sheet1!$E:$E,Sheet1!$1:$1</definedName>
  </definedNames>
  <calcPr calcId="145621"/>
</workbook>
</file>

<file path=xl/calcChain.xml><?xml version="1.0" encoding="utf-8"?>
<calcChain xmlns="http://schemas.openxmlformats.org/spreadsheetml/2006/main">
  <c r="U211" i="1" l="1"/>
  <c r="T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F211" i="1"/>
  <c r="S88" i="1"/>
  <c r="S48" i="1"/>
  <c r="S106" i="1"/>
  <c r="S54" i="1"/>
  <c r="S148" i="1"/>
  <c r="S46" i="1"/>
  <c r="S90" i="1"/>
  <c r="S155" i="1"/>
  <c r="S135" i="1"/>
  <c r="S40" i="1"/>
  <c r="S66" i="1"/>
  <c r="S183" i="1"/>
  <c r="S20" i="1"/>
  <c r="S27" i="1"/>
  <c r="S99" i="1"/>
  <c r="S89" i="1"/>
  <c r="S197" i="1"/>
  <c r="S168" i="1"/>
  <c r="S128" i="1"/>
  <c r="S115" i="1"/>
  <c r="S136" i="1"/>
  <c r="S38" i="1"/>
  <c r="S84" i="1"/>
  <c r="S193" i="1"/>
  <c r="S9" i="1"/>
  <c r="S209" i="1"/>
  <c r="S86" i="1"/>
  <c r="S33" i="1"/>
  <c r="S180" i="1"/>
  <c r="S157" i="1"/>
  <c r="S207" i="1"/>
  <c r="S15" i="1"/>
  <c r="S198" i="1"/>
  <c r="S167" i="1"/>
  <c r="S206" i="1"/>
  <c r="S170" i="1"/>
  <c r="S93" i="1"/>
  <c r="S202" i="1"/>
  <c r="S117" i="1"/>
  <c r="S192" i="1"/>
  <c r="S30" i="1"/>
  <c r="S31" i="1"/>
  <c r="S35" i="1"/>
  <c r="S60" i="1"/>
  <c r="S69" i="1"/>
  <c r="S181" i="1"/>
  <c r="S108" i="1"/>
  <c r="S173" i="1"/>
  <c r="S139" i="1"/>
  <c r="S50" i="1"/>
  <c r="S129" i="1"/>
  <c r="S145" i="1"/>
  <c r="S4" i="1"/>
  <c r="S36" i="1"/>
  <c r="S133" i="1"/>
  <c r="S32" i="1"/>
  <c r="S166" i="1"/>
  <c r="S44" i="1"/>
  <c r="S149" i="1"/>
  <c r="S194" i="1"/>
  <c r="S144" i="1"/>
  <c r="S65" i="1"/>
  <c r="S101" i="1"/>
  <c r="S100" i="1"/>
  <c r="S104" i="1"/>
  <c r="S103" i="1"/>
  <c r="S61" i="1"/>
  <c r="S13" i="1"/>
  <c r="S137" i="1"/>
  <c r="S114" i="1"/>
  <c r="S142" i="1"/>
  <c r="S78" i="1"/>
  <c r="S68" i="1"/>
  <c r="S203" i="1"/>
  <c r="S56" i="1"/>
  <c r="S37" i="1"/>
  <c r="S171" i="1"/>
  <c r="S177" i="1"/>
  <c r="S210" i="1"/>
  <c r="S143" i="1"/>
  <c r="S24" i="1"/>
  <c r="S169" i="1"/>
  <c r="S59" i="1"/>
  <c r="S34" i="1"/>
  <c r="S95" i="1"/>
  <c r="S81" i="1"/>
  <c r="S63" i="1"/>
  <c r="S85" i="1"/>
  <c r="S109" i="1"/>
  <c r="S43" i="1"/>
  <c r="S2" i="1"/>
  <c r="S67" i="1"/>
  <c r="S52" i="1"/>
  <c r="S127" i="1"/>
  <c r="S119" i="1"/>
  <c r="S123" i="1"/>
  <c r="S39" i="1"/>
  <c r="S125" i="1"/>
  <c r="S124" i="1"/>
  <c r="S160" i="1"/>
  <c r="S80" i="1"/>
  <c r="S130" i="1"/>
  <c r="S122" i="1"/>
  <c r="S58" i="1"/>
  <c r="S205" i="1"/>
  <c r="S97" i="1"/>
  <c r="S47" i="1"/>
  <c r="S154" i="1"/>
  <c r="S107" i="1"/>
  <c r="S111" i="1"/>
  <c r="S8" i="1"/>
  <c r="S11" i="1"/>
  <c r="S163" i="1"/>
  <c r="S14" i="1"/>
  <c r="S199" i="1"/>
  <c r="S55" i="1"/>
  <c r="S176" i="1"/>
  <c r="S83" i="1"/>
  <c r="S73" i="1"/>
  <c r="S153" i="1"/>
  <c r="S70" i="1"/>
  <c r="S118" i="1"/>
  <c r="S71" i="1"/>
  <c r="S152" i="1"/>
  <c r="S174" i="1"/>
  <c r="S92" i="1"/>
  <c r="S91" i="1"/>
  <c r="S140" i="1"/>
  <c r="S26" i="1"/>
  <c r="S41" i="1"/>
  <c r="S42" i="1"/>
  <c r="S179" i="1"/>
  <c r="S23" i="1"/>
  <c r="S64" i="1"/>
  <c r="S150" i="1"/>
  <c r="S132" i="1"/>
  <c r="S131" i="1"/>
  <c r="S102" i="1"/>
  <c r="S77" i="1"/>
  <c r="S184" i="1"/>
  <c r="S201" i="1"/>
  <c r="S110" i="1"/>
  <c r="S116" i="1"/>
  <c r="S187" i="1"/>
  <c r="S189" i="1"/>
  <c r="S45" i="1"/>
  <c r="S190" i="1"/>
  <c r="S12" i="1"/>
  <c r="S126" i="1"/>
  <c r="S28" i="1"/>
  <c r="S161" i="1"/>
  <c r="S147" i="1"/>
  <c r="S19" i="1"/>
  <c r="S94" i="1"/>
  <c r="S196" i="1"/>
  <c r="S121" i="1"/>
  <c r="S208" i="1"/>
  <c r="S188" i="1"/>
  <c r="S105" i="1"/>
  <c r="S185" i="1"/>
  <c r="S62" i="1"/>
  <c r="S156" i="1"/>
  <c r="S178" i="1"/>
  <c r="S49" i="1"/>
  <c r="S6" i="1"/>
  <c r="S10" i="1"/>
  <c r="S141" i="1"/>
  <c r="S17" i="1"/>
  <c r="S204" i="1"/>
  <c r="S151" i="1"/>
  <c r="S5" i="1"/>
  <c r="S72" i="1"/>
  <c r="S195" i="1"/>
  <c r="S182" i="1"/>
  <c r="S165" i="1"/>
  <c r="S134" i="1"/>
  <c r="S76" i="1"/>
  <c r="S18" i="1"/>
  <c r="S57" i="1"/>
  <c r="S146" i="1"/>
  <c r="S87" i="1"/>
  <c r="S98" i="1"/>
  <c r="S25" i="1"/>
  <c r="S186" i="1"/>
  <c r="S79" i="1"/>
  <c r="S164" i="1"/>
  <c r="S3" i="1"/>
  <c r="S175" i="1"/>
  <c r="S74" i="1"/>
  <c r="S158" i="1"/>
  <c r="S159" i="1"/>
  <c r="S53" i="1"/>
  <c r="S162" i="1"/>
  <c r="S7" i="1"/>
  <c r="S191" i="1"/>
  <c r="S51" i="1"/>
  <c r="S82" i="1"/>
  <c r="S172" i="1"/>
  <c r="S22" i="1"/>
  <c r="S21" i="1"/>
  <c r="S120" i="1"/>
  <c r="S200" i="1"/>
  <c r="S138" i="1"/>
  <c r="S113" i="1"/>
  <c r="S112" i="1"/>
  <c r="S75" i="1"/>
  <c r="S29" i="1"/>
  <c r="S16" i="1"/>
  <c r="S96" i="1"/>
  <c r="S211" i="1" l="1"/>
</calcChain>
</file>

<file path=xl/sharedStrings.xml><?xml version="1.0" encoding="utf-8"?>
<sst xmlns="http://schemas.openxmlformats.org/spreadsheetml/2006/main" count="796" uniqueCount="603">
  <si>
    <t>ABBREV</t>
  </si>
  <si>
    <t>SCHNO</t>
  </si>
  <si>
    <t>MSDE_SCHNO</t>
  </si>
  <si>
    <t>NAME</t>
  </si>
  <si>
    <t>PreK</t>
  </si>
  <si>
    <t>GR01</t>
  </si>
  <si>
    <t>GR02</t>
  </si>
  <si>
    <t>GR03</t>
  </si>
  <si>
    <t>GR04</t>
  </si>
  <si>
    <t>GR05</t>
  </si>
  <si>
    <t>GR06</t>
  </si>
  <si>
    <t>GR07</t>
  </si>
  <si>
    <t>GR08</t>
  </si>
  <si>
    <t>GR09</t>
  </si>
  <si>
    <t>GR10</t>
  </si>
  <si>
    <t>GR11</t>
  </si>
  <si>
    <t>GR12</t>
  </si>
  <si>
    <t>SRC</t>
  </si>
  <si>
    <t>HIGHP</t>
  </si>
  <si>
    <t>01302</t>
  </si>
  <si>
    <t>0102</t>
  </si>
  <si>
    <t>HIGH POINT HIGH</t>
  </si>
  <si>
    <t>A313</t>
  </si>
  <si>
    <t>BELTS</t>
  </si>
  <si>
    <t>01504</t>
  </si>
  <si>
    <t>0104</t>
  </si>
  <si>
    <t>BELTSVILLE ACADEMY</t>
  </si>
  <si>
    <t>A103</t>
  </si>
  <si>
    <t>CALVE</t>
  </si>
  <si>
    <t>01105</t>
  </si>
  <si>
    <t>0105</t>
  </si>
  <si>
    <t>CALVERTON ELEMENTARY</t>
  </si>
  <si>
    <t>FUCHS</t>
  </si>
  <si>
    <t>01707</t>
  </si>
  <si>
    <t>0107</t>
  </si>
  <si>
    <t>FRANCES R FUCHS E C C</t>
  </si>
  <si>
    <t>JDUCK</t>
  </si>
  <si>
    <t>01708</t>
  </si>
  <si>
    <t>0108</t>
  </si>
  <si>
    <t>JAMES E DUCKWORTH</t>
  </si>
  <si>
    <t>A101</t>
  </si>
  <si>
    <t>JHARR</t>
  </si>
  <si>
    <t>01109</t>
  </si>
  <si>
    <t>0109</t>
  </si>
  <si>
    <t>JAMES H HARRISON ELEMENTARY</t>
  </si>
  <si>
    <t>A315</t>
  </si>
  <si>
    <t>MKING</t>
  </si>
  <si>
    <t>01510</t>
  </si>
  <si>
    <t>0110</t>
  </si>
  <si>
    <t>MARTIN LUTHER KING, JR. MIDDLE</t>
  </si>
  <si>
    <t>VANSV</t>
  </si>
  <si>
    <t>01111</t>
  </si>
  <si>
    <t>0111</t>
  </si>
  <si>
    <t>VANSVILLE ELEMENTARY</t>
  </si>
  <si>
    <t>HOYER</t>
  </si>
  <si>
    <t>02103</t>
  </si>
  <si>
    <t>0203</t>
  </si>
  <si>
    <t>JUDITH P HOYER MONTESSORI</t>
  </si>
  <si>
    <t>A208</t>
  </si>
  <si>
    <t>BLADE</t>
  </si>
  <si>
    <t>02105</t>
  </si>
  <si>
    <t>0205</t>
  </si>
  <si>
    <t>BLADENSBURG ELEMENTARY</t>
  </si>
  <si>
    <t>A102</t>
  </si>
  <si>
    <t>BLADH</t>
  </si>
  <si>
    <t>02308</t>
  </si>
  <si>
    <t>0208</t>
  </si>
  <si>
    <t>BLADENSBURG HIGH</t>
  </si>
  <si>
    <t>ROGHT</t>
  </si>
  <si>
    <t>02110</t>
  </si>
  <si>
    <t>0210</t>
  </si>
  <si>
    <t>ROGERS HEIGHTS ELEMENTARY</t>
  </si>
  <si>
    <t>GSPEL</t>
  </si>
  <si>
    <t>02111</t>
  </si>
  <si>
    <t>0211</t>
  </si>
  <si>
    <t>GLADYS NOON SPELLMAN ELEMENTARY</t>
  </si>
  <si>
    <t>A210</t>
  </si>
  <si>
    <t>COOPL</t>
  </si>
  <si>
    <t>02113</t>
  </si>
  <si>
    <t>0213</t>
  </si>
  <si>
    <t>COOPER LANE ELEMENTARY</t>
  </si>
  <si>
    <t>TEMPL</t>
  </si>
  <si>
    <t>02114</t>
  </si>
  <si>
    <t>0214</t>
  </si>
  <si>
    <t>TEMPLETON ELEMENTARY</t>
  </si>
  <si>
    <t>ALTHS</t>
  </si>
  <si>
    <t>02316</t>
  </si>
  <si>
    <t>0216</t>
  </si>
  <si>
    <t>ANNAPOLIS ROAD ACADEMY</t>
  </si>
  <si>
    <t>A314</t>
  </si>
  <si>
    <t>PORTT</t>
  </si>
  <si>
    <t>02117</t>
  </si>
  <si>
    <t>0217</t>
  </si>
  <si>
    <t>PORT TOWNS ELEMENTARY</t>
  </si>
  <si>
    <t>CROOM</t>
  </si>
  <si>
    <t>03303</t>
  </si>
  <si>
    <t>0303</t>
  </si>
  <si>
    <t>CROOM HIGH</t>
  </si>
  <si>
    <t>PERRY</t>
  </si>
  <si>
    <t>03104</t>
  </si>
  <si>
    <t>0304</t>
  </si>
  <si>
    <t>PERRYWOOD ELEMENTARY</t>
  </si>
  <si>
    <t>A105</t>
  </si>
  <si>
    <t>PATUX</t>
  </si>
  <si>
    <t>03105</t>
  </si>
  <si>
    <t>0305</t>
  </si>
  <si>
    <t>PATUXENT ELEMENTARY</t>
  </si>
  <si>
    <t>A311</t>
  </si>
  <si>
    <t>FTWAS</t>
  </si>
  <si>
    <t>05104</t>
  </si>
  <si>
    <t>0504</t>
  </si>
  <si>
    <t>FORT WASHINGTON FOREST ELEM</t>
  </si>
  <si>
    <t>A206</t>
  </si>
  <si>
    <t>ROSEV</t>
  </si>
  <si>
    <t>05107</t>
  </si>
  <si>
    <t>0507</t>
  </si>
  <si>
    <t>ROSE VALLEY ELEMENTARY</t>
  </si>
  <si>
    <t>A209</t>
  </si>
  <si>
    <t>ACCOK</t>
  </si>
  <si>
    <t>05509</t>
  </si>
  <si>
    <t>0509</t>
  </si>
  <si>
    <t>ACCOKEEK ACADEMY</t>
  </si>
  <si>
    <t>POTLD</t>
  </si>
  <si>
    <t>05110</t>
  </si>
  <si>
    <t>0510</t>
  </si>
  <si>
    <t>POTOMAC LANDING ELEMENTARY</t>
  </si>
  <si>
    <t>FRIEN</t>
  </si>
  <si>
    <t>05311</t>
  </si>
  <si>
    <t>0511</t>
  </si>
  <si>
    <t>FRIENDLY HIGH</t>
  </si>
  <si>
    <t>SUITL</t>
  </si>
  <si>
    <t>06303</t>
  </si>
  <si>
    <t>0603</t>
  </si>
  <si>
    <t>SUITLAND HIGH</t>
  </si>
  <si>
    <t>BRADH</t>
  </si>
  <si>
    <t>06106</t>
  </si>
  <si>
    <t>0606</t>
  </si>
  <si>
    <t>BRADBURY HEIGHTS ELEMENTARY</t>
  </si>
  <si>
    <t>HILLE</t>
  </si>
  <si>
    <t>06107</t>
  </si>
  <si>
    <t>0607</t>
  </si>
  <si>
    <t>HILLCREST HEIGHTS ELEMENTARY</t>
  </si>
  <si>
    <t>GRVAM</t>
  </si>
  <si>
    <t>06308</t>
  </si>
  <si>
    <t>0608</t>
  </si>
  <si>
    <t>GREEN VALLEY ACADEMY</t>
  </si>
  <si>
    <t>NFORS</t>
  </si>
  <si>
    <t>06110</t>
  </si>
  <si>
    <t>0610</t>
  </si>
  <si>
    <t>NORTH FORESTVILLE ELEMENTARY</t>
  </si>
  <si>
    <t>A104</t>
  </si>
  <si>
    <t>DISTH</t>
  </si>
  <si>
    <t>06113</t>
  </si>
  <si>
    <t>0613</t>
  </si>
  <si>
    <t>DISTRICT HEIGHTS ELEMENTARY</t>
  </si>
  <si>
    <t>BSTOD</t>
  </si>
  <si>
    <t>06515</t>
  </si>
  <si>
    <t>0615</t>
  </si>
  <si>
    <t>BENJAMIN STODDERT MIDDLE</t>
  </si>
  <si>
    <t>FKEYE</t>
  </si>
  <si>
    <t>06117</t>
  </si>
  <si>
    <t>0617</t>
  </si>
  <si>
    <t>FRANCIS SCOTT KEY ELEMENTARY</t>
  </si>
  <si>
    <t>LONGF</t>
  </si>
  <si>
    <t>06118</t>
  </si>
  <si>
    <t>0618</t>
  </si>
  <si>
    <t>LONGFIELDS ELEMENTARY</t>
  </si>
  <si>
    <t>PRINC</t>
  </si>
  <si>
    <t>06119</t>
  </si>
  <si>
    <t>0619</t>
  </si>
  <si>
    <t>PRINCETON ELEMENTARY</t>
  </si>
  <si>
    <t>SKYLN</t>
  </si>
  <si>
    <t>06120</t>
  </si>
  <si>
    <t>0620</t>
  </si>
  <si>
    <t>SKYLINE ELEMENTARY</t>
  </si>
  <si>
    <t>TMARS</t>
  </si>
  <si>
    <t>06522</t>
  </si>
  <si>
    <t>0622</t>
  </si>
  <si>
    <t>THURGOOD MARSHALL MIDDLE</t>
  </si>
  <si>
    <t>FORES</t>
  </si>
  <si>
    <t>06331</t>
  </si>
  <si>
    <t>0631</t>
  </si>
  <si>
    <t>FORESTVILLE HIGH</t>
  </si>
  <si>
    <t>ALLEN</t>
  </si>
  <si>
    <t>06132</t>
  </si>
  <si>
    <t>0632</t>
  </si>
  <si>
    <t>ALLENWOOD ELEMENTARY</t>
  </si>
  <si>
    <t>OLOOK</t>
  </si>
  <si>
    <t>06133</t>
  </si>
  <si>
    <t>0633</t>
  </si>
  <si>
    <t>OVERLOOK ELEMENTARY</t>
  </si>
  <si>
    <t>WBEAN</t>
  </si>
  <si>
    <t>06136</t>
  </si>
  <si>
    <t>0636</t>
  </si>
  <si>
    <t>WILLIAM BEANES ELEMENTARY</t>
  </si>
  <si>
    <t>BFOUE</t>
  </si>
  <si>
    <t>06538</t>
  </si>
  <si>
    <t>0638</t>
  </si>
  <si>
    <t>BENJAMIN D FOULOIS ACADEMY</t>
  </si>
  <si>
    <t>MAYAF</t>
  </si>
  <si>
    <t>06539</t>
  </si>
  <si>
    <t>0639</t>
  </si>
  <si>
    <t>MAYA ANGELOU FRENCH IMMERSION</t>
  </si>
  <si>
    <t>ARROW</t>
  </si>
  <si>
    <t>06140</t>
  </si>
  <si>
    <t>0640</t>
  </si>
  <si>
    <t>ARROWHEAD ELEMENTARY</t>
  </si>
  <si>
    <t>AJACK</t>
  </si>
  <si>
    <t>06545</t>
  </si>
  <si>
    <t>0645</t>
  </si>
  <si>
    <t>ANDREW JACKSON ACADEMY</t>
  </si>
  <si>
    <t>CONCD</t>
  </si>
  <si>
    <t>06147</t>
  </si>
  <si>
    <t>0647</t>
  </si>
  <si>
    <t>CONCORD ELEMENTARY</t>
  </si>
  <si>
    <t>SAMMA</t>
  </si>
  <si>
    <t>06548</t>
  </si>
  <si>
    <t>0648</t>
  </si>
  <si>
    <t>SAMUEL P MASSIE ACADEMY</t>
  </si>
  <si>
    <t>A312</t>
  </si>
  <si>
    <t>PANOS</t>
  </si>
  <si>
    <t>06156</t>
  </si>
  <si>
    <t>0656</t>
  </si>
  <si>
    <t>PANORAMA ELEMENTARY</t>
  </si>
  <si>
    <t>DREWF</t>
  </si>
  <si>
    <t>06460</t>
  </si>
  <si>
    <t>0660</t>
  </si>
  <si>
    <t>DREW-FREEMAN MIDDLE</t>
  </si>
  <si>
    <t>SUITE</t>
  </si>
  <si>
    <t>06161</t>
  </si>
  <si>
    <t>0661</t>
  </si>
  <si>
    <t>SUITLAND ELEMENTARY</t>
  </si>
  <si>
    <t>IMALC</t>
  </si>
  <si>
    <t>06162</t>
  </si>
  <si>
    <t>0662</t>
  </si>
  <si>
    <t>IMAGINE LINCOLN PCS</t>
  </si>
  <si>
    <t>A207</t>
  </si>
  <si>
    <t>TALLO</t>
  </si>
  <si>
    <t>07305</t>
  </si>
  <si>
    <t>0705</t>
  </si>
  <si>
    <t>TALL OAKS HIGH</t>
  </si>
  <si>
    <t>WMORE</t>
  </si>
  <si>
    <t>07106</t>
  </si>
  <si>
    <t>0706</t>
  </si>
  <si>
    <t>WOODMORE ELEMENTARY</t>
  </si>
  <si>
    <t>KENIL</t>
  </si>
  <si>
    <t>07108</t>
  </si>
  <si>
    <t>0708</t>
  </si>
  <si>
    <t>KENILWORTH ELEMENTARY</t>
  </si>
  <si>
    <t>TGROV</t>
  </si>
  <si>
    <t>07111</t>
  </si>
  <si>
    <t>0711</t>
  </si>
  <si>
    <t>TULIP GROVE ELEMENTARY</t>
  </si>
  <si>
    <t>HEATH</t>
  </si>
  <si>
    <t>07112</t>
  </si>
  <si>
    <t>0712</t>
  </si>
  <si>
    <t>HEATHER HILLS ELEMENTARY</t>
  </si>
  <si>
    <t>BTASK</t>
  </si>
  <si>
    <t>07514</t>
  </si>
  <si>
    <t>0714</t>
  </si>
  <si>
    <t>BENJAMIN TASKER MIDDLE</t>
  </si>
  <si>
    <t>NVIEW</t>
  </si>
  <si>
    <t>07116</t>
  </si>
  <si>
    <t>0716</t>
  </si>
  <si>
    <t>NORTHVIEW ELEMENTARY</t>
  </si>
  <si>
    <t>PRIDG</t>
  </si>
  <si>
    <t>07118</t>
  </si>
  <si>
    <t>0718</t>
  </si>
  <si>
    <t>POINTER RIDGE ELEMENTARY</t>
  </si>
  <si>
    <t>CRIEG</t>
  </si>
  <si>
    <t>07723</t>
  </si>
  <si>
    <t>0723</t>
  </si>
  <si>
    <t>C ELIZABETH RIEG</t>
  </si>
  <si>
    <t>KINGS</t>
  </si>
  <si>
    <t>07129</t>
  </si>
  <si>
    <t>0729</t>
  </si>
  <si>
    <t>KINGSFORD ELEMENTARY</t>
  </si>
  <si>
    <t>BADEN</t>
  </si>
  <si>
    <t>08102</t>
  </si>
  <si>
    <t>0802</t>
  </si>
  <si>
    <t>BADEN ELEMENTARY</t>
  </si>
  <si>
    <t>TAYAC</t>
  </si>
  <si>
    <t>09105</t>
  </si>
  <si>
    <t>0905</t>
  </si>
  <si>
    <t>TAYAC ELEMENTARY</t>
  </si>
  <si>
    <t>CGROV</t>
  </si>
  <si>
    <t>09106</t>
  </si>
  <si>
    <t>0906</t>
  </si>
  <si>
    <t>CLINTON GROVE ELEMENTARY</t>
  </si>
  <si>
    <t>TANGL</t>
  </si>
  <si>
    <t>09707</t>
  </si>
  <si>
    <t>0907</t>
  </si>
  <si>
    <t>TANGLEWOOD</t>
  </si>
  <si>
    <t>SURRH</t>
  </si>
  <si>
    <t>09308</t>
  </si>
  <si>
    <t>0908</t>
  </si>
  <si>
    <t>SURRATTSVILLE HIGH</t>
  </si>
  <si>
    <t>JRAND</t>
  </si>
  <si>
    <t>09109</t>
  </si>
  <si>
    <t>0909</t>
  </si>
  <si>
    <t>JAMES RYDER RANDALL ELEMENTARY</t>
  </si>
  <si>
    <t>ISAAC</t>
  </si>
  <si>
    <t>09512</t>
  </si>
  <si>
    <t>0912</t>
  </si>
  <si>
    <t>ISAAC J GOURDINE MIDDLE</t>
  </si>
  <si>
    <t>WALDW</t>
  </si>
  <si>
    <t>09114</t>
  </si>
  <si>
    <t>0914</t>
  </si>
  <si>
    <t>WALDON WOODS ELEMENTARY</t>
  </si>
  <si>
    <t>SDECA</t>
  </si>
  <si>
    <t>09515</t>
  </si>
  <si>
    <t>0915</t>
  </si>
  <si>
    <t>STEPHEN DECATUR MIDDLE</t>
  </si>
  <si>
    <t>FEVAN</t>
  </si>
  <si>
    <t>09116</t>
  </si>
  <si>
    <t>0916</t>
  </si>
  <si>
    <t>FRANCIS T EVANS ELEMENTARY</t>
  </si>
  <si>
    <t>IMAAF</t>
  </si>
  <si>
    <t>09117</t>
  </si>
  <si>
    <t>0917</t>
  </si>
  <si>
    <t>IMAGINE ANDREWS PUBLIC CHARTER</t>
  </si>
  <si>
    <t>LAURE</t>
  </si>
  <si>
    <t>LAUREL ELEMENTARY</t>
  </si>
  <si>
    <t>LAURH</t>
  </si>
  <si>
    <t>LAUREL HIGH</t>
  </si>
  <si>
    <t>OAKLA</t>
  </si>
  <si>
    <t>OAKLANDS ELEMENTARY</t>
  </si>
  <si>
    <t>DEISN</t>
  </si>
  <si>
    <t>DWIGHT D EISENHOWER MIDDLE</t>
  </si>
  <si>
    <t>BONDM</t>
  </si>
  <si>
    <t>BOND MILL ELEMENTARY</t>
  </si>
  <si>
    <t>STOWN</t>
  </si>
  <si>
    <t>SCOTCHTOWN HILLS ELEMENTARY</t>
  </si>
  <si>
    <t>CPEAK</t>
  </si>
  <si>
    <t>CHESAPEAKE MATH AND IT PUBLIC CHARTER</t>
  </si>
  <si>
    <t>CMTEN</t>
  </si>
  <si>
    <t>CHESAPEAKE MATH AND IT ELEMENTARY PUBLIC CHARTER</t>
  </si>
  <si>
    <t>BRAND</t>
  </si>
  <si>
    <t>BRANDYWINE ELEMENTARY</t>
  </si>
  <si>
    <t>MATTA</t>
  </si>
  <si>
    <t>MATTAPONI ELEMENTARY</t>
  </si>
  <si>
    <t>GWYPH</t>
  </si>
  <si>
    <t>GWYNN PARK HIGH</t>
  </si>
  <si>
    <t>GWYPM</t>
  </si>
  <si>
    <t>GWYNN PARK MIDDLE</t>
  </si>
  <si>
    <t>ROSAR</t>
  </si>
  <si>
    <t>ROSARYVILLE ELEMENTARY</t>
  </si>
  <si>
    <t>OXONE</t>
  </si>
  <si>
    <t>OXON HILL ELEMENTARY</t>
  </si>
  <si>
    <t>FORHT</t>
  </si>
  <si>
    <t>FOREST HEIGHTS ELEMENTARY</t>
  </si>
  <si>
    <t>JHANM</t>
  </si>
  <si>
    <t>JOHN HANSON MONTESSORI</t>
  </si>
  <si>
    <t>FLINT</t>
  </si>
  <si>
    <t>FLINTSTONE ELEMENTARY</t>
  </si>
  <si>
    <t>OXONH</t>
  </si>
  <si>
    <t>OXON HILL HIGH</t>
  </si>
  <si>
    <t>FORTF</t>
  </si>
  <si>
    <t>FORT FOOTE ELEMENTARY</t>
  </si>
  <si>
    <t>GLASM</t>
  </si>
  <si>
    <t>GLASSMANOR ELEMENTARY</t>
  </si>
  <si>
    <t>SAMCH</t>
  </si>
  <si>
    <t>SAMUEL CHASE ELEMENTARY</t>
  </si>
  <si>
    <t>CROSS</t>
  </si>
  <si>
    <t>CROSSLAND HIGH</t>
  </si>
  <si>
    <t>VVIEW</t>
  </si>
  <si>
    <t>VALLEY VIEW ELEMENTARY</t>
  </si>
  <si>
    <t>BARNM</t>
  </si>
  <si>
    <t>BARNABY MANOR ELEMENTARY</t>
  </si>
  <si>
    <t>POTOM</t>
  </si>
  <si>
    <t>POTOMAC HIGH</t>
  </si>
  <si>
    <t>AVALO</t>
  </si>
  <si>
    <t>AVALON ELEMENTARY</t>
  </si>
  <si>
    <t>APPLE</t>
  </si>
  <si>
    <t>APPLE GROVE ELEMENTARY</t>
  </si>
  <si>
    <t>JDENT</t>
  </si>
  <si>
    <t>J FRANK DENT ELEMENTARY</t>
  </si>
  <si>
    <t>IQUEE</t>
  </si>
  <si>
    <t>INDIAN QUEEN ELEMENTARY</t>
  </si>
  <si>
    <t>OXONM</t>
  </si>
  <si>
    <t>OXON HILL MIDDLE</t>
  </si>
  <si>
    <t>COLUM</t>
  </si>
  <si>
    <t>COLUMBIA PARK ELEMENTARY</t>
  </si>
  <si>
    <t>HIGHL</t>
  </si>
  <si>
    <t>HIGHLAND PARK ELEMENTARY</t>
  </si>
  <si>
    <t>WPACA</t>
  </si>
  <si>
    <t>WILLIAM PACA ELEMENTARY</t>
  </si>
  <si>
    <t>DODGE</t>
  </si>
  <si>
    <t>DODGE PARK ELEMENTARY</t>
  </si>
  <si>
    <t>KENEC</t>
  </si>
  <si>
    <t>KENMOOR E C C</t>
  </si>
  <si>
    <t>LARGO</t>
  </si>
  <si>
    <t>LARGO HIGH</t>
  </si>
  <si>
    <t>GHOLS</t>
  </si>
  <si>
    <t>G JAMES GHOLSON MIDDLE</t>
  </si>
  <si>
    <t>PEWIL</t>
  </si>
  <si>
    <t>PHYLLIS E WILLIAMS ELEMENTARY</t>
  </si>
  <si>
    <t>KETTE</t>
  </si>
  <si>
    <t>KETTERING ELEMENTARY</t>
  </si>
  <si>
    <t>KETTM</t>
  </si>
  <si>
    <t>KETTERING MIDDLE</t>
  </si>
  <si>
    <t>CHFLO</t>
  </si>
  <si>
    <t>CHARLES HERBERT FLOWERS HIGH</t>
  </si>
  <si>
    <t>KENMM</t>
  </si>
  <si>
    <t>KENMOOR MIDDLE</t>
  </si>
  <si>
    <t>JUDGE</t>
  </si>
  <si>
    <t>JUDGE SYLVANIA W WOODS, SR. ELEM</t>
  </si>
  <si>
    <t>LAKEA</t>
  </si>
  <si>
    <t>LAKE ARBOR ELEMENTARY</t>
  </si>
  <si>
    <t>CRICE</t>
  </si>
  <si>
    <t>CORA L RICE ELEMENTARY</t>
  </si>
  <si>
    <t>EJUST</t>
  </si>
  <si>
    <t>ERNEST EVERETT JUST MIDDLE</t>
  </si>
  <si>
    <t>PGAHS</t>
  </si>
  <si>
    <t>ACADEMY OF HEALTH SCIENCES AT PGCC</t>
  </si>
  <si>
    <t>CMTSS</t>
  </si>
  <si>
    <t>CHESAPEAKE MATH AND IT SOUTH PUBLIC CHARTER</t>
  </si>
  <si>
    <t>IHSLA</t>
  </si>
  <si>
    <t>INTERNATIONAL HIGH SCHOOL @ LARGO</t>
  </si>
  <si>
    <t>GDALE</t>
  </si>
  <si>
    <t>GLENN DALE ELEMENTARY</t>
  </si>
  <si>
    <t>DUVAL</t>
  </si>
  <si>
    <t>DUVAL HIGH</t>
  </si>
  <si>
    <t>GAYWD</t>
  </si>
  <si>
    <t>GAYWOOD ELEMENTARY</t>
  </si>
  <si>
    <t>HIGHB</t>
  </si>
  <si>
    <t>HIGH BRIDGE ELEMENTARY</t>
  </si>
  <si>
    <t>CREED</t>
  </si>
  <si>
    <t>CATHERINE T REED ELEMENTARY</t>
  </si>
  <si>
    <t>DORAF</t>
  </si>
  <si>
    <t>DORA KENNEDY FRENCH IMMERSION</t>
  </si>
  <si>
    <t>RGODM</t>
  </si>
  <si>
    <t>ROBERT GODDARD MONTESSORI</t>
  </si>
  <si>
    <t>BOWIE</t>
  </si>
  <si>
    <t>BOWIE HIGH</t>
  </si>
  <si>
    <t>MONTP</t>
  </si>
  <si>
    <t>MONTPELIER ELEMENTARY</t>
  </si>
  <si>
    <t>YORKT</t>
  </si>
  <si>
    <t>YORKTOWN ELEMENTARY</t>
  </si>
  <si>
    <t>SOGLM</t>
  </si>
  <si>
    <t>SAMUEL OGLE MIDDLE</t>
  </si>
  <si>
    <t>ROCKL</t>
  </si>
  <si>
    <t>ROCKLEDGE ELEMENTARY</t>
  </si>
  <si>
    <t>CHAPF</t>
  </si>
  <si>
    <t>CHAPEL FORGE E C C</t>
  </si>
  <si>
    <t>DEERF</t>
  </si>
  <si>
    <t>DEERFIELD RUN ELEMENTARY</t>
  </si>
  <si>
    <t>WHITE</t>
  </si>
  <si>
    <t>WHITEHALL ELEMENTARY</t>
  </si>
  <si>
    <t>EXCEL</t>
  </si>
  <si>
    <t>EXCEL ACADEMY PUBLIC CHARTER</t>
  </si>
  <si>
    <t>FDOUG</t>
  </si>
  <si>
    <t>FREDERICK DOUGLASS HIGH</t>
  </si>
  <si>
    <t>MELWO</t>
  </si>
  <si>
    <t>MELWOOD ELEMENTARY</t>
  </si>
  <si>
    <t>JMADI</t>
  </si>
  <si>
    <t>JAMES MADISON MIDDLE</t>
  </si>
  <si>
    <t>MARLT</t>
  </si>
  <si>
    <t>MARLTON ELEMENTARY</t>
  </si>
  <si>
    <t>BOBAM</t>
  </si>
  <si>
    <t>BARACK OBAMA ELEMENTARY</t>
  </si>
  <si>
    <t>DWISE</t>
  </si>
  <si>
    <t>DR HENRY A WISE, JR. HIGH</t>
  </si>
  <si>
    <t>IMAGI</t>
  </si>
  <si>
    <t>IMAGINE FOUNDATIONS AT LEELAND PCS</t>
  </si>
  <si>
    <t>IMAII</t>
  </si>
  <si>
    <t>IMAGINE FOUNDATIONS AT MORNINGSIDE PCS</t>
  </si>
  <si>
    <t>HYATE</t>
  </si>
  <si>
    <t>HYATTSVILLE ELEMENTARY</t>
  </si>
  <si>
    <t>HYATM</t>
  </si>
  <si>
    <t>HYATTSVILLE MIDDLE</t>
  </si>
  <si>
    <t>EDFEL</t>
  </si>
  <si>
    <t>EDWARD M FELEGY ELEMENTARY</t>
  </si>
  <si>
    <t>MRAIN</t>
  </si>
  <si>
    <t>MT RAINIER ELEMENTARY</t>
  </si>
  <si>
    <t>TSTON</t>
  </si>
  <si>
    <t>THOMAS S STONE ELEMENTARY</t>
  </si>
  <si>
    <t>NWEST</t>
  </si>
  <si>
    <t>NORTHWESTERN HIGH</t>
  </si>
  <si>
    <t>CHILM</t>
  </si>
  <si>
    <t>CHILLUM ELEMENTARY</t>
  </si>
  <si>
    <t>RIDGE</t>
  </si>
  <si>
    <t>RIDGECREST ELEMENTARY</t>
  </si>
  <si>
    <t>CHIGH</t>
  </si>
  <si>
    <t>CAROLE HIGHLANDS ELEMENTARY</t>
  </si>
  <si>
    <t>LEWIS</t>
  </si>
  <si>
    <t>LEWISDALE ELEMENTARY</t>
  </si>
  <si>
    <t>CESAR</t>
  </si>
  <si>
    <t>CESAR CHAVEZ ELEMENTARY</t>
  </si>
  <si>
    <t>ADELP</t>
  </si>
  <si>
    <t>ADELPHI ELEMENTARY</t>
  </si>
  <si>
    <t>NOREM</t>
  </si>
  <si>
    <t>NICHOLAS OREM MIDDLE</t>
  </si>
  <si>
    <t>LPARK</t>
  </si>
  <si>
    <t>LANGLEY PK- MCCORMICK ELEMENTARY</t>
  </si>
  <si>
    <t>COOLS</t>
  </si>
  <si>
    <t>COOL SPRING ELEMENTARY</t>
  </si>
  <si>
    <t>MARYJ</t>
  </si>
  <si>
    <t>MARY HARRIS "MOTHER" JONES ELEM</t>
  </si>
  <si>
    <t>ROSAP</t>
  </si>
  <si>
    <t>ROSA L PARKS ELEMENTARY</t>
  </si>
  <si>
    <t>IHSLP</t>
  </si>
  <si>
    <t>INTERNATIONAL HIGH SCHOOL @ LANGLEY PARK</t>
  </si>
  <si>
    <t>SEATP</t>
  </si>
  <si>
    <t>SEAT PLEASANT ELEMENTARY</t>
  </si>
  <si>
    <t>FAIRM</t>
  </si>
  <si>
    <t>FAIRMONT HEIGHTS HIGH</t>
  </si>
  <si>
    <t>DBROK</t>
  </si>
  <si>
    <t>DOSWELL E BROOKS ELEMENTARY</t>
  </si>
  <si>
    <t>CENTR</t>
  </si>
  <si>
    <t>CENTRAL HIGH</t>
  </si>
  <si>
    <t>CARMO</t>
  </si>
  <si>
    <t>CARMODY HILLS ELEMENTARY</t>
  </si>
  <si>
    <t>CAPHT</t>
  </si>
  <si>
    <t>CAPITOL HEIGHTS ELEMENTARY</t>
  </si>
  <si>
    <t>TPULL</t>
  </si>
  <si>
    <t>THOMAS G PULLEN</t>
  </si>
  <si>
    <t>JBAYN</t>
  </si>
  <si>
    <t>JOHN H BAYNE ELEMENTARY</t>
  </si>
  <si>
    <t>WMILL</t>
  </si>
  <si>
    <t>WALKER MILL MIDDLE</t>
  </si>
  <si>
    <t>HWHEA</t>
  </si>
  <si>
    <t>H WINSHIP WHEATLEY E C C</t>
  </si>
  <si>
    <t>RGRAY</t>
  </si>
  <si>
    <t>ROBERT R GRAY ELEMENTARY</t>
  </si>
  <si>
    <t>WHALL</t>
  </si>
  <si>
    <t>WILLIAM W HALL ACADEMY</t>
  </si>
  <si>
    <t>RIVER</t>
  </si>
  <si>
    <t>RIVERDALE ELEMENTARY</t>
  </si>
  <si>
    <t>UPARK</t>
  </si>
  <si>
    <t>UNIVERSITY PARK ELEMENTARY</t>
  </si>
  <si>
    <t>BEACN</t>
  </si>
  <si>
    <t>BEACON HEIGHTS ELEMENTARY</t>
  </si>
  <si>
    <t>WWIRT</t>
  </si>
  <si>
    <t>WILLIAM WIRT MIDDLE</t>
  </si>
  <si>
    <t>PARKD</t>
  </si>
  <si>
    <t>PARKDALE HIGH</t>
  </si>
  <si>
    <t>SEABR</t>
  </si>
  <si>
    <t>SEABROOK ELEMENTARY</t>
  </si>
  <si>
    <t>CARRO</t>
  </si>
  <si>
    <t>CARROLLTON ELEMENTARY</t>
  </si>
  <si>
    <t>GLENR</t>
  </si>
  <si>
    <t>GLENRIDGE ELEMENTARY</t>
  </si>
  <si>
    <t>WOODR</t>
  </si>
  <si>
    <t>WOODRIDGE ELEMENTARY</t>
  </si>
  <si>
    <t>ARDMO</t>
  </si>
  <si>
    <t>ARDMORE ELEMENTARY</t>
  </si>
  <si>
    <t>TJOHN</t>
  </si>
  <si>
    <t>THOMAS JOHNSON MIDDLE</t>
  </si>
  <si>
    <t>GLARD</t>
  </si>
  <si>
    <t>GLENARDEN WOODS ELEMENTARY</t>
  </si>
  <si>
    <t>CCARR</t>
  </si>
  <si>
    <t>CHARLES CARROLL MIDDLE</t>
  </si>
  <si>
    <t>MARGB</t>
  </si>
  <si>
    <t>MARGARET BRENT</t>
  </si>
  <si>
    <t>JMCHE</t>
  </si>
  <si>
    <t>JAMES MC HENRY ELEMENTARY</t>
  </si>
  <si>
    <t>LAMNT</t>
  </si>
  <si>
    <t>LAMONT ELEMENTARY</t>
  </si>
  <si>
    <t>RFROS</t>
  </si>
  <si>
    <t>ROBERT FROST ELEMENTARY</t>
  </si>
  <si>
    <t>TURNP</t>
  </si>
  <si>
    <t>TURNING POINT ACADEMY PUBLIC CHARTER</t>
  </si>
  <si>
    <t>GBELE</t>
  </si>
  <si>
    <t>GREENBELT ELEMENTARY</t>
  </si>
  <si>
    <t>HOLLY</t>
  </si>
  <si>
    <t>HOLLYWOOD ELEMENTARY</t>
  </si>
  <si>
    <t>BLODG</t>
  </si>
  <si>
    <t>BUCK LODGE MIDDLE</t>
  </si>
  <si>
    <t>BERWY</t>
  </si>
  <si>
    <t>BERWYN HEIGHTS ELEMENTARY</t>
  </si>
  <si>
    <t>SLAKE</t>
  </si>
  <si>
    <t>SPRINGHILL LAKE ELEMENTARY</t>
  </si>
  <si>
    <t>EROOS</t>
  </si>
  <si>
    <t>ELEANOR ROOSEVELT HIGH</t>
  </si>
  <si>
    <t>CHERO</t>
  </si>
  <si>
    <t>CHEROKEE LANE ELEMENTARY</t>
  </si>
  <si>
    <t>MAGNO</t>
  </si>
  <si>
    <t>MAGNOLIA ELEMENTARY</t>
  </si>
  <si>
    <t>PAINT</t>
  </si>
  <si>
    <t>PAINT BRANCH ELEMENTARY</t>
  </si>
  <si>
    <t>GBELM</t>
  </si>
  <si>
    <t>GREENBELT MIDDLE</t>
  </si>
  <si>
    <t>CPPCS</t>
  </si>
  <si>
    <t>COLLEGE PARK ACADEMY</t>
  </si>
  <si>
    <t>EHNWS</t>
  </si>
  <si>
    <t>NORTHWESTERN EVENING/SAT HIGH</t>
  </si>
  <si>
    <t>EHCRO</t>
  </si>
  <si>
    <t>CROSSLAND EVENING/SAT HIGH</t>
  </si>
  <si>
    <t>PGIYC</t>
  </si>
  <si>
    <t>INCARCERATED YOUTH CENTER (JACS)</t>
  </si>
  <si>
    <t>CBCRM</t>
  </si>
  <si>
    <t>COMMUNITY-BASED CLASSROOM</t>
  </si>
  <si>
    <t>GBDCC</t>
  </si>
  <si>
    <t>GREENBELT DAY CARE CENTER</t>
  </si>
  <si>
    <t>SUBTOTAL</t>
  </si>
  <si>
    <t>Kindergarten</t>
  </si>
  <si>
    <t>PUPILS</t>
  </si>
  <si>
    <t>BOARD DISTRICT</t>
  </si>
  <si>
    <t>Admin Area</t>
  </si>
  <si>
    <t>Column1</t>
  </si>
  <si>
    <t>PGCPS</t>
  </si>
  <si>
    <t>PRINCE GEORGE'S COUNTY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</si>
</sst>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1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41" fontId="1" fillId="2" borderId="0" xfId="0" applyNumberFormat="1" applyFont="1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2"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X211" totalsRowShown="0">
  <tableColumns count="24">
    <tableColumn id="1" name="Column1"/>
    <tableColumn id="2" name="ABBREV" dataDxfId="21"/>
    <tableColumn id="3" name="SCHNO" dataDxfId="20"/>
    <tableColumn id="4" name="MSDE_SCHNO" dataDxfId="19"/>
    <tableColumn id="5" name="NAME"/>
    <tableColumn id="6" name="Kindergarten" dataDxfId="18"/>
    <tableColumn id="7" name="GR01" dataDxfId="17"/>
    <tableColumn id="8" name="GR02" dataDxfId="16"/>
    <tableColumn id="9" name="GR03" dataDxfId="15"/>
    <tableColumn id="10" name="GR04" dataDxfId="14"/>
    <tableColumn id="11" name="GR05" dataDxfId="13"/>
    <tableColumn id="12" name="GR06" dataDxfId="12"/>
    <tableColumn id="13" name="GR07" dataDxfId="11"/>
    <tableColumn id="14" name="GR08" dataDxfId="10"/>
    <tableColumn id="15" name="GR09" dataDxfId="9"/>
    <tableColumn id="16" name="GR10" dataDxfId="8"/>
    <tableColumn id="17" name="GR11" dataDxfId="7"/>
    <tableColumn id="18" name="GR12" dataDxfId="6"/>
    <tableColumn id="19" name="SUBTOTAL" dataDxfId="5">
      <calculatedColumnFormula>SUM(F2:R2)</calculatedColumnFormula>
    </tableColumn>
    <tableColumn id="20" name="PreK" dataDxfId="4"/>
    <tableColumn id="21" name="PUPILS" dataDxfId="3"/>
    <tableColumn id="22" name="SRC" dataDxfId="2"/>
    <tableColumn id="23" name="BOARD DISTRICT" dataDxfId="1"/>
    <tableColumn id="24" name="Admin Are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abSelected="1" topLeftCell="E1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F2" sqref="F2"/>
    </sheetView>
  </sheetViews>
  <sheetFormatPr defaultRowHeight="15" x14ac:dyDescent="0.25"/>
  <cols>
    <col min="1" max="1" width="11" customWidth="1"/>
    <col min="2" max="2" width="10.140625" style="2" customWidth="1"/>
    <col min="3" max="3" width="9.42578125" style="2" customWidth="1"/>
    <col min="4" max="4" width="15.42578125" style="2" customWidth="1"/>
    <col min="5" max="5" width="52.7109375" bestFit="1" customWidth="1"/>
    <col min="6" max="6" width="12.5703125" bestFit="1" customWidth="1"/>
    <col min="7" max="7" width="8.5703125" customWidth="1"/>
    <col min="8" max="9" width="8.7109375" customWidth="1"/>
    <col min="10" max="14" width="7.5703125" customWidth="1"/>
    <col min="15" max="15" width="9" customWidth="1"/>
    <col min="16" max="18" width="7.5703125" customWidth="1"/>
    <col min="19" max="19" width="12.140625" customWidth="1"/>
    <col min="20" max="20" width="7.28515625" customWidth="1"/>
    <col min="21" max="21" width="11.140625" customWidth="1"/>
    <col min="22" max="22" width="7" bestFit="1" customWidth="1"/>
    <col min="23" max="23" width="17.85546875" style="9" bestFit="1" customWidth="1"/>
    <col min="24" max="24" width="11.42578125" style="7" bestFit="1" customWidth="1"/>
  </cols>
  <sheetData>
    <row r="1" spans="1:24" x14ac:dyDescent="0.25">
      <c r="A1" t="s">
        <v>600</v>
      </c>
      <c r="B1" s="2" t="s">
        <v>0</v>
      </c>
      <c r="C1" s="2" t="s">
        <v>1</v>
      </c>
      <c r="D1" s="2" t="s">
        <v>2</v>
      </c>
      <c r="E1" t="s">
        <v>3</v>
      </c>
      <c r="F1" t="s">
        <v>596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595</v>
      </c>
      <c r="T1" s="7" t="s">
        <v>4</v>
      </c>
      <c r="U1" s="7" t="s">
        <v>597</v>
      </c>
      <c r="V1" s="7" t="s">
        <v>17</v>
      </c>
      <c r="W1" s="9" t="s">
        <v>598</v>
      </c>
      <c r="X1" s="7" t="s">
        <v>599</v>
      </c>
    </row>
    <row r="2" spans="1:24" x14ac:dyDescent="0.25">
      <c r="B2" s="2" t="s">
        <v>413</v>
      </c>
      <c r="C2" s="2">
        <v>13350</v>
      </c>
      <c r="D2" s="2">
        <v>1350</v>
      </c>
      <c r="E2" t="s">
        <v>414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117</v>
      </c>
      <c r="P2" s="1">
        <v>98</v>
      </c>
      <c r="Q2" s="1">
        <v>104</v>
      </c>
      <c r="R2" s="1">
        <v>88</v>
      </c>
      <c r="S2" s="1">
        <f t="shared" ref="S2:S65" si="0">SUM(F2:R2)</f>
        <v>407</v>
      </c>
      <c r="T2" s="1">
        <v>0</v>
      </c>
      <c r="U2" s="1">
        <v>407</v>
      </c>
      <c r="V2" s="1"/>
      <c r="W2" s="9">
        <v>6</v>
      </c>
      <c r="X2" s="7" t="s">
        <v>89</v>
      </c>
    </row>
    <row r="3" spans="1:24" x14ac:dyDescent="0.25">
      <c r="B3" s="2" t="s">
        <v>118</v>
      </c>
      <c r="C3" s="3" t="s">
        <v>119</v>
      </c>
      <c r="D3" s="3" t="s">
        <v>120</v>
      </c>
      <c r="E3" t="s">
        <v>121</v>
      </c>
      <c r="F3" s="1">
        <v>81</v>
      </c>
      <c r="G3" s="1">
        <v>101</v>
      </c>
      <c r="H3" s="1">
        <v>105</v>
      </c>
      <c r="I3" s="1">
        <v>108</v>
      </c>
      <c r="J3" s="1">
        <v>132</v>
      </c>
      <c r="K3" s="1">
        <v>111</v>
      </c>
      <c r="L3" s="1">
        <v>259</v>
      </c>
      <c r="M3" s="1">
        <v>262</v>
      </c>
      <c r="N3" s="1">
        <v>265</v>
      </c>
      <c r="O3" s="1">
        <v>0</v>
      </c>
      <c r="P3" s="1">
        <v>0</v>
      </c>
      <c r="Q3" s="1">
        <v>0</v>
      </c>
      <c r="R3" s="1">
        <v>0</v>
      </c>
      <c r="S3" s="1">
        <f t="shared" si="0"/>
        <v>1424</v>
      </c>
      <c r="T3" s="1">
        <v>21</v>
      </c>
      <c r="U3" s="1">
        <v>1445</v>
      </c>
      <c r="V3" s="1">
        <v>1261</v>
      </c>
      <c r="W3" s="9">
        <v>9</v>
      </c>
      <c r="X3" s="7" t="s">
        <v>112</v>
      </c>
    </row>
    <row r="4" spans="1:24" x14ac:dyDescent="0.25">
      <c r="B4" s="2" t="s">
        <v>489</v>
      </c>
      <c r="C4" s="2">
        <v>17114</v>
      </c>
      <c r="D4" s="2">
        <v>1714</v>
      </c>
      <c r="E4" t="s">
        <v>490</v>
      </c>
      <c r="F4" s="1">
        <v>114</v>
      </c>
      <c r="G4" s="1">
        <v>107</v>
      </c>
      <c r="H4" s="1">
        <v>118</v>
      </c>
      <c r="I4" s="1">
        <v>108</v>
      </c>
      <c r="J4" s="1">
        <v>99</v>
      </c>
      <c r="K4" s="1">
        <v>70</v>
      </c>
      <c r="L4" s="1">
        <v>75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f t="shared" si="0"/>
        <v>691</v>
      </c>
      <c r="T4" s="1">
        <v>40</v>
      </c>
      <c r="U4" s="1">
        <v>731</v>
      </c>
      <c r="V4" s="1">
        <v>451</v>
      </c>
      <c r="W4" s="9">
        <v>3</v>
      </c>
      <c r="X4" s="7" t="s">
        <v>27</v>
      </c>
    </row>
    <row r="5" spans="1:24" x14ac:dyDescent="0.25">
      <c r="B5" s="2" t="s">
        <v>183</v>
      </c>
      <c r="C5" s="3" t="s">
        <v>184</v>
      </c>
      <c r="D5" s="3" t="s">
        <v>185</v>
      </c>
      <c r="E5" t="s">
        <v>186</v>
      </c>
      <c r="F5" s="1">
        <v>54</v>
      </c>
      <c r="G5" s="1">
        <v>35</v>
      </c>
      <c r="H5" s="1">
        <v>61</v>
      </c>
      <c r="I5" s="1">
        <v>62</v>
      </c>
      <c r="J5" s="1">
        <v>54</v>
      </c>
      <c r="K5" s="1">
        <v>58</v>
      </c>
      <c r="L5" s="1">
        <v>44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f t="shared" si="0"/>
        <v>368</v>
      </c>
      <c r="T5" s="1">
        <v>20</v>
      </c>
      <c r="U5" s="1">
        <v>388</v>
      </c>
      <c r="V5" s="1">
        <v>449</v>
      </c>
      <c r="W5" s="9">
        <v>8</v>
      </c>
      <c r="X5" s="7" t="s">
        <v>76</v>
      </c>
    </row>
    <row r="6" spans="1:24" x14ac:dyDescent="0.25">
      <c r="B6" s="2" t="s">
        <v>207</v>
      </c>
      <c r="C6" s="3" t="s">
        <v>208</v>
      </c>
      <c r="D6" s="3" t="s">
        <v>209</v>
      </c>
      <c r="E6" t="s">
        <v>210</v>
      </c>
      <c r="F6" s="1">
        <v>71</v>
      </c>
      <c r="G6" s="1">
        <v>56</v>
      </c>
      <c r="H6" s="1">
        <v>65</v>
      </c>
      <c r="I6" s="1">
        <v>80</v>
      </c>
      <c r="J6" s="1">
        <v>71</v>
      </c>
      <c r="K6" s="1">
        <v>59</v>
      </c>
      <c r="L6" s="1">
        <v>58</v>
      </c>
      <c r="M6" s="1">
        <v>75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f t="shared" si="0"/>
        <v>605</v>
      </c>
      <c r="T6" s="1">
        <v>18</v>
      </c>
      <c r="U6" s="1">
        <v>623</v>
      </c>
      <c r="V6" s="1">
        <v>774</v>
      </c>
      <c r="W6" s="9">
        <v>7</v>
      </c>
      <c r="X6" s="7" t="s">
        <v>107</v>
      </c>
    </row>
    <row r="7" spans="1:24" x14ac:dyDescent="0.25">
      <c r="B7" s="2" t="s">
        <v>85</v>
      </c>
      <c r="C7" s="3" t="s">
        <v>86</v>
      </c>
      <c r="D7" s="3" t="s">
        <v>87</v>
      </c>
      <c r="E7" t="s">
        <v>88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63</v>
      </c>
      <c r="P7" s="1">
        <v>29</v>
      </c>
      <c r="Q7" s="1">
        <v>0</v>
      </c>
      <c r="R7" s="1">
        <v>0</v>
      </c>
      <c r="S7" s="1">
        <f t="shared" si="0"/>
        <v>92</v>
      </c>
      <c r="T7" s="1">
        <v>0</v>
      </c>
      <c r="U7" s="1">
        <v>92</v>
      </c>
      <c r="V7" s="1">
        <v>100</v>
      </c>
      <c r="W7" s="9">
        <v>4</v>
      </c>
      <c r="X7" s="7" t="s">
        <v>89</v>
      </c>
    </row>
    <row r="8" spans="1:24" x14ac:dyDescent="0.25">
      <c r="B8" s="2" t="s">
        <v>373</v>
      </c>
      <c r="C8" s="2">
        <v>12129</v>
      </c>
      <c r="D8" s="2">
        <v>1229</v>
      </c>
      <c r="E8" t="s">
        <v>374</v>
      </c>
      <c r="F8" s="1">
        <v>64</v>
      </c>
      <c r="G8" s="1">
        <v>59</v>
      </c>
      <c r="H8" s="1">
        <v>79</v>
      </c>
      <c r="I8" s="1">
        <v>49</v>
      </c>
      <c r="J8" s="1">
        <v>59</v>
      </c>
      <c r="K8" s="1">
        <v>65</v>
      </c>
      <c r="L8" s="1">
        <v>69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f t="shared" si="0"/>
        <v>444</v>
      </c>
      <c r="T8" s="1">
        <v>19</v>
      </c>
      <c r="U8" s="1">
        <v>463</v>
      </c>
      <c r="V8" s="1">
        <v>540</v>
      </c>
      <c r="W8" s="9">
        <v>8</v>
      </c>
      <c r="X8" s="7" t="s">
        <v>117</v>
      </c>
    </row>
    <row r="9" spans="1:24" x14ac:dyDescent="0.25">
      <c r="B9" s="2" t="s">
        <v>545</v>
      </c>
      <c r="C9" s="2">
        <v>20108</v>
      </c>
      <c r="D9" s="2">
        <v>2008</v>
      </c>
      <c r="E9" t="s">
        <v>546</v>
      </c>
      <c r="F9" s="1">
        <v>61</v>
      </c>
      <c r="G9" s="1">
        <v>65</v>
      </c>
      <c r="H9" s="1">
        <v>50</v>
      </c>
      <c r="I9" s="1">
        <v>69</v>
      </c>
      <c r="J9" s="1">
        <v>74</v>
      </c>
      <c r="K9" s="1">
        <v>89</v>
      </c>
      <c r="L9" s="1">
        <v>58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 t="shared" si="0"/>
        <v>466</v>
      </c>
      <c r="T9" s="1">
        <v>27</v>
      </c>
      <c r="U9" s="1">
        <v>493</v>
      </c>
      <c r="V9" s="1">
        <v>535</v>
      </c>
      <c r="W9" s="9">
        <v>4</v>
      </c>
      <c r="X9" s="7" t="s">
        <v>150</v>
      </c>
    </row>
    <row r="10" spans="1:24" x14ac:dyDescent="0.25">
      <c r="B10" s="2" t="s">
        <v>203</v>
      </c>
      <c r="C10" s="3" t="s">
        <v>204</v>
      </c>
      <c r="D10" s="3" t="s">
        <v>205</v>
      </c>
      <c r="E10" t="s">
        <v>206</v>
      </c>
      <c r="F10" s="1">
        <v>46</v>
      </c>
      <c r="G10" s="1">
        <v>47</v>
      </c>
      <c r="H10" s="1">
        <v>67</v>
      </c>
      <c r="I10" s="1">
        <v>47</v>
      </c>
      <c r="J10" s="1">
        <v>54</v>
      </c>
      <c r="K10" s="1">
        <v>56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f t="shared" si="0"/>
        <v>317</v>
      </c>
      <c r="T10" s="1">
        <v>0</v>
      </c>
      <c r="U10" s="1">
        <v>317</v>
      </c>
      <c r="V10" s="1">
        <v>434</v>
      </c>
      <c r="W10" s="9">
        <v>7</v>
      </c>
      <c r="X10" s="7" t="s">
        <v>107</v>
      </c>
    </row>
    <row r="11" spans="1:24" x14ac:dyDescent="0.25">
      <c r="B11" s="2" t="s">
        <v>371</v>
      </c>
      <c r="C11" s="2">
        <v>12121</v>
      </c>
      <c r="D11" s="2">
        <v>1221</v>
      </c>
      <c r="E11" t="s">
        <v>372</v>
      </c>
      <c r="F11" s="1">
        <v>51</v>
      </c>
      <c r="G11" s="1">
        <v>73</v>
      </c>
      <c r="H11" s="1">
        <v>47</v>
      </c>
      <c r="I11" s="1">
        <v>52</v>
      </c>
      <c r="J11" s="1">
        <v>59</v>
      </c>
      <c r="K11" s="1">
        <v>49</v>
      </c>
      <c r="L11" s="1">
        <v>60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f t="shared" si="0"/>
        <v>391</v>
      </c>
      <c r="T11" s="1">
        <v>23</v>
      </c>
      <c r="U11" s="1">
        <v>414</v>
      </c>
      <c r="V11" s="1">
        <v>435</v>
      </c>
      <c r="W11" s="9">
        <v>8</v>
      </c>
      <c r="X11" s="7" t="s">
        <v>117</v>
      </c>
    </row>
    <row r="12" spans="1:24" x14ac:dyDescent="0.25">
      <c r="B12" s="2" t="s">
        <v>277</v>
      </c>
      <c r="C12" s="3" t="s">
        <v>278</v>
      </c>
      <c r="D12" s="3" t="s">
        <v>279</v>
      </c>
      <c r="E12" t="s">
        <v>280</v>
      </c>
      <c r="F12" s="1">
        <v>24</v>
      </c>
      <c r="G12" s="1">
        <v>29</v>
      </c>
      <c r="H12" s="1">
        <v>33</v>
      </c>
      <c r="I12" s="1">
        <v>42</v>
      </c>
      <c r="J12" s="1">
        <v>34</v>
      </c>
      <c r="K12" s="1">
        <v>41</v>
      </c>
      <c r="L12" s="1">
        <v>27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 t="shared" si="0"/>
        <v>230</v>
      </c>
      <c r="T12" s="1">
        <v>34</v>
      </c>
      <c r="U12" s="1">
        <v>264</v>
      </c>
      <c r="V12" s="1">
        <v>337</v>
      </c>
      <c r="W12" s="9">
        <v>9</v>
      </c>
      <c r="X12" s="7" t="s">
        <v>112</v>
      </c>
    </row>
    <row r="13" spans="1:24" x14ac:dyDescent="0.25">
      <c r="B13" s="2" t="s">
        <v>459</v>
      </c>
      <c r="C13" s="2">
        <v>15118</v>
      </c>
      <c r="D13" s="2">
        <v>1518</v>
      </c>
      <c r="E13" t="s">
        <v>460</v>
      </c>
      <c r="F13" s="1">
        <v>91</v>
      </c>
      <c r="G13" s="1">
        <v>87</v>
      </c>
      <c r="H13" s="1">
        <v>124</v>
      </c>
      <c r="I13" s="1">
        <v>106</v>
      </c>
      <c r="J13" s="1">
        <v>107</v>
      </c>
      <c r="K13" s="1">
        <v>108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f t="shared" si="0"/>
        <v>623</v>
      </c>
      <c r="T13" s="1">
        <v>14</v>
      </c>
      <c r="U13" s="1">
        <v>637</v>
      </c>
      <c r="V13" s="1">
        <v>834</v>
      </c>
      <c r="W13" s="9">
        <v>7</v>
      </c>
      <c r="X13" s="7" t="s">
        <v>107</v>
      </c>
    </row>
    <row r="14" spans="1:24" x14ac:dyDescent="0.25">
      <c r="B14" s="2" t="s">
        <v>367</v>
      </c>
      <c r="C14" s="2">
        <v>12119</v>
      </c>
      <c r="D14" s="2">
        <v>1219</v>
      </c>
      <c r="E14" t="s">
        <v>368</v>
      </c>
      <c r="F14" s="1">
        <v>74</v>
      </c>
      <c r="G14" s="1">
        <v>75</v>
      </c>
      <c r="H14" s="1">
        <v>59</v>
      </c>
      <c r="I14" s="1">
        <v>59</v>
      </c>
      <c r="J14" s="1">
        <v>60</v>
      </c>
      <c r="K14" s="1">
        <v>64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f t="shared" si="0"/>
        <v>391</v>
      </c>
      <c r="T14" s="1">
        <v>70</v>
      </c>
      <c r="U14" s="1">
        <v>461</v>
      </c>
      <c r="V14" s="1">
        <v>673</v>
      </c>
      <c r="W14" s="9">
        <v>8</v>
      </c>
      <c r="X14" s="7" t="s">
        <v>112</v>
      </c>
    </row>
    <row r="15" spans="1:24" x14ac:dyDescent="0.25">
      <c r="B15" s="2" t="s">
        <v>531</v>
      </c>
      <c r="C15" s="2">
        <v>19107</v>
      </c>
      <c r="D15" s="2">
        <v>1907</v>
      </c>
      <c r="E15" t="s">
        <v>532</v>
      </c>
      <c r="F15" s="1">
        <v>80</v>
      </c>
      <c r="G15" s="1">
        <v>65</v>
      </c>
      <c r="H15" s="1">
        <v>62</v>
      </c>
      <c r="I15" s="1">
        <v>69</v>
      </c>
      <c r="J15" s="1">
        <v>74</v>
      </c>
      <c r="K15" s="1">
        <v>54</v>
      </c>
      <c r="L15" s="1">
        <v>59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f t="shared" si="0"/>
        <v>463</v>
      </c>
      <c r="T15" s="1">
        <v>35</v>
      </c>
      <c r="U15" s="1">
        <v>498</v>
      </c>
      <c r="V15" s="1">
        <v>360</v>
      </c>
      <c r="W15" s="9">
        <v>4</v>
      </c>
      <c r="X15" s="7" t="s">
        <v>58</v>
      </c>
    </row>
    <row r="16" spans="1:24" x14ac:dyDescent="0.25">
      <c r="B16" s="2" t="s">
        <v>23</v>
      </c>
      <c r="C16" s="3" t="s">
        <v>24</v>
      </c>
      <c r="D16" s="3" t="s">
        <v>25</v>
      </c>
      <c r="E16" t="s">
        <v>26</v>
      </c>
      <c r="F16" s="1">
        <v>128</v>
      </c>
      <c r="G16" s="1">
        <v>133</v>
      </c>
      <c r="H16" s="1">
        <v>120</v>
      </c>
      <c r="I16" s="1">
        <v>141</v>
      </c>
      <c r="J16" s="1">
        <v>118</v>
      </c>
      <c r="K16" s="1">
        <v>115</v>
      </c>
      <c r="L16" s="1">
        <v>86</v>
      </c>
      <c r="M16" s="1">
        <v>106</v>
      </c>
      <c r="N16" s="1">
        <v>103</v>
      </c>
      <c r="O16" s="1">
        <v>0</v>
      </c>
      <c r="P16" s="1">
        <v>0</v>
      </c>
      <c r="Q16" s="1">
        <v>0</v>
      </c>
      <c r="R16" s="1">
        <v>0</v>
      </c>
      <c r="S16" s="1">
        <f t="shared" si="0"/>
        <v>1050</v>
      </c>
      <c r="T16" s="1">
        <v>40</v>
      </c>
      <c r="U16" s="1">
        <v>1090</v>
      </c>
      <c r="V16" s="1">
        <v>848</v>
      </c>
      <c r="W16" s="9">
        <v>1</v>
      </c>
      <c r="X16" s="7" t="s">
        <v>27</v>
      </c>
    </row>
    <row r="17" spans="2:24" x14ac:dyDescent="0.25">
      <c r="B17" s="2" t="s">
        <v>195</v>
      </c>
      <c r="C17" s="3" t="s">
        <v>196</v>
      </c>
      <c r="D17" s="3" t="s">
        <v>197</v>
      </c>
      <c r="E17" t="s">
        <v>198</v>
      </c>
      <c r="F17" s="1">
        <v>50</v>
      </c>
      <c r="G17" s="1">
        <v>49</v>
      </c>
      <c r="H17" s="1">
        <v>51</v>
      </c>
      <c r="I17" s="1">
        <v>50</v>
      </c>
      <c r="J17" s="1">
        <v>50</v>
      </c>
      <c r="K17" s="1">
        <v>51</v>
      </c>
      <c r="L17" s="1">
        <v>72</v>
      </c>
      <c r="M17" s="1">
        <v>85</v>
      </c>
      <c r="N17" s="1">
        <v>90</v>
      </c>
      <c r="O17" s="1">
        <v>0</v>
      </c>
      <c r="P17" s="1">
        <v>0</v>
      </c>
      <c r="Q17" s="1">
        <v>0</v>
      </c>
      <c r="R17" s="1">
        <v>0</v>
      </c>
      <c r="S17" s="1">
        <f t="shared" si="0"/>
        <v>548</v>
      </c>
      <c r="T17" s="1">
        <v>0</v>
      </c>
      <c r="U17" s="1">
        <v>548</v>
      </c>
      <c r="V17" s="1">
        <v>796</v>
      </c>
      <c r="W17" s="9">
        <v>7</v>
      </c>
      <c r="X17" s="7" t="s">
        <v>63</v>
      </c>
    </row>
    <row r="18" spans="2:24" x14ac:dyDescent="0.25">
      <c r="B18" s="2" t="s">
        <v>155</v>
      </c>
      <c r="C18" s="3" t="s">
        <v>156</v>
      </c>
      <c r="D18" s="3" t="s">
        <v>157</v>
      </c>
      <c r="E18" t="s">
        <v>158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180</v>
      </c>
      <c r="M18" s="1">
        <v>203</v>
      </c>
      <c r="N18" s="1">
        <v>216</v>
      </c>
      <c r="O18" s="1">
        <v>0</v>
      </c>
      <c r="P18" s="1">
        <v>0</v>
      </c>
      <c r="Q18" s="1">
        <v>0</v>
      </c>
      <c r="R18" s="1">
        <v>0</v>
      </c>
      <c r="S18" s="1">
        <f t="shared" si="0"/>
        <v>599</v>
      </c>
      <c r="T18" s="1">
        <v>0</v>
      </c>
      <c r="U18" s="1">
        <v>599</v>
      </c>
      <c r="V18" s="1">
        <v>808</v>
      </c>
      <c r="W18" s="9">
        <v>7</v>
      </c>
      <c r="X18" s="7" t="s">
        <v>112</v>
      </c>
    </row>
    <row r="19" spans="2:24" x14ac:dyDescent="0.25">
      <c r="B19" s="2" t="s">
        <v>257</v>
      </c>
      <c r="C19" s="3" t="s">
        <v>258</v>
      </c>
      <c r="D19" s="3" t="s">
        <v>259</v>
      </c>
      <c r="E19" t="s">
        <v>260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267</v>
      </c>
      <c r="M19" s="1">
        <v>262</v>
      </c>
      <c r="N19" s="1">
        <v>292</v>
      </c>
      <c r="O19" s="1">
        <v>0</v>
      </c>
      <c r="P19" s="1">
        <v>0</v>
      </c>
      <c r="Q19" s="1">
        <v>0</v>
      </c>
      <c r="R19" s="1">
        <v>0</v>
      </c>
      <c r="S19" s="1">
        <f t="shared" si="0"/>
        <v>821</v>
      </c>
      <c r="T19" s="1">
        <v>0</v>
      </c>
      <c r="U19" s="1">
        <v>821</v>
      </c>
      <c r="V19" s="1">
        <v>1040</v>
      </c>
      <c r="W19" s="9">
        <v>5</v>
      </c>
      <c r="X19" s="7" t="s">
        <v>40</v>
      </c>
    </row>
    <row r="20" spans="2:24" x14ac:dyDescent="0.25">
      <c r="B20" s="2" t="s">
        <v>569</v>
      </c>
      <c r="C20" s="2">
        <v>21109</v>
      </c>
      <c r="D20" s="2">
        <v>2109</v>
      </c>
      <c r="E20" t="s">
        <v>570</v>
      </c>
      <c r="F20" s="1">
        <v>57</v>
      </c>
      <c r="G20" s="1">
        <v>85</v>
      </c>
      <c r="H20" s="1">
        <v>68</v>
      </c>
      <c r="I20" s="1">
        <v>57</v>
      </c>
      <c r="J20" s="1">
        <v>69</v>
      </c>
      <c r="K20" s="1">
        <v>66</v>
      </c>
      <c r="L20" s="1">
        <v>55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f t="shared" si="0"/>
        <v>457</v>
      </c>
      <c r="T20" s="1">
        <v>20</v>
      </c>
      <c r="U20" s="1">
        <v>477</v>
      </c>
      <c r="V20" s="1">
        <v>429</v>
      </c>
      <c r="W20" s="9">
        <v>2</v>
      </c>
      <c r="X20" s="7" t="s">
        <v>45</v>
      </c>
    </row>
    <row r="21" spans="2:24" x14ac:dyDescent="0.25">
      <c r="B21" s="2" t="s">
        <v>59</v>
      </c>
      <c r="C21" s="3" t="s">
        <v>60</v>
      </c>
      <c r="D21" s="3" t="s">
        <v>61</v>
      </c>
      <c r="E21" t="s">
        <v>62</v>
      </c>
      <c r="F21" s="1">
        <v>98</v>
      </c>
      <c r="G21" s="1">
        <v>108</v>
      </c>
      <c r="H21" s="1">
        <v>113</v>
      </c>
      <c r="I21" s="1">
        <v>99</v>
      </c>
      <c r="J21" s="1">
        <v>97</v>
      </c>
      <c r="K21" s="1">
        <v>85</v>
      </c>
      <c r="L21" s="1">
        <v>95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f t="shared" si="0"/>
        <v>695</v>
      </c>
      <c r="T21" s="1">
        <v>66</v>
      </c>
      <c r="U21" s="1">
        <v>761</v>
      </c>
      <c r="V21" s="1">
        <v>691</v>
      </c>
      <c r="W21" s="9">
        <v>4</v>
      </c>
      <c r="X21" s="7" t="s">
        <v>63</v>
      </c>
    </row>
    <row r="22" spans="2:24" x14ac:dyDescent="0.25">
      <c r="B22" s="2" t="s">
        <v>64</v>
      </c>
      <c r="C22" s="3" t="s">
        <v>65</v>
      </c>
      <c r="D22" s="3" t="s">
        <v>66</v>
      </c>
      <c r="E22" t="s">
        <v>67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637</v>
      </c>
      <c r="P22" s="1">
        <v>477</v>
      </c>
      <c r="Q22" s="1">
        <v>345</v>
      </c>
      <c r="R22" s="1">
        <v>351</v>
      </c>
      <c r="S22" s="1">
        <f t="shared" si="0"/>
        <v>1810</v>
      </c>
      <c r="T22" s="1">
        <v>0</v>
      </c>
      <c r="U22" s="1">
        <v>1810</v>
      </c>
      <c r="V22" s="1">
        <v>1785</v>
      </c>
      <c r="W22" s="9">
        <v>4</v>
      </c>
      <c r="X22" s="7" t="s">
        <v>22</v>
      </c>
    </row>
    <row r="23" spans="2:24" x14ac:dyDescent="0.25">
      <c r="B23" s="2" t="s">
        <v>329</v>
      </c>
      <c r="C23" s="2">
        <v>10111</v>
      </c>
      <c r="D23" s="2">
        <v>1011</v>
      </c>
      <c r="E23" t="s">
        <v>330</v>
      </c>
      <c r="F23" s="1">
        <v>89</v>
      </c>
      <c r="G23" s="1">
        <v>94</v>
      </c>
      <c r="H23" s="1">
        <v>90</v>
      </c>
      <c r="I23" s="1">
        <v>92</v>
      </c>
      <c r="J23" s="1">
        <v>89</v>
      </c>
      <c r="K23" s="1">
        <v>79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f t="shared" si="0"/>
        <v>533</v>
      </c>
      <c r="T23" s="1">
        <v>0</v>
      </c>
      <c r="U23" s="1">
        <v>533</v>
      </c>
      <c r="V23" s="1">
        <v>500</v>
      </c>
      <c r="W23" s="9">
        <v>1</v>
      </c>
      <c r="X23" s="7" t="s">
        <v>45</v>
      </c>
    </row>
    <row r="24" spans="2:24" x14ac:dyDescent="0.25">
      <c r="B24" s="2" t="s">
        <v>433</v>
      </c>
      <c r="C24" s="2">
        <v>14323</v>
      </c>
      <c r="D24" s="2">
        <v>1423</v>
      </c>
      <c r="E24" t="s">
        <v>434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649</v>
      </c>
      <c r="P24" s="1">
        <v>597</v>
      </c>
      <c r="Q24" s="1">
        <v>560</v>
      </c>
      <c r="R24" s="1">
        <v>575</v>
      </c>
      <c r="S24" s="1">
        <f t="shared" si="0"/>
        <v>2381</v>
      </c>
      <c r="T24" s="1">
        <v>0</v>
      </c>
      <c r="U24" s="1">
        <v>2381</v>
      </c>
      <c r="V24" s="1">
        <v>2734</v>
      </c>
      <c r="W24" s="9">
        <v>5</v>
      </c>
      <c r="X24" s="7" t="s">
        <v>40</v>
      </c>
    </row>
    <row r="25" spans="2:24" x14ac:dyDescent="0.25">
      <c r="B25" s="2" t="s">
        <v>134</v>
      </c>
      <c r="C25" s="3" t="s">
        <v>135</v>
      </c>
      <c r="D25" s="3" t="s">
        <v>136</v>
      </c>
      <c r="E25" t="s">
        <v>137</v>
      </c>
      <c r="F25" s="1">
        <v>67</v>
      </c>
      <c r="G25" s="1">
        <v>68</v>
      </c>
      <c r="H25" s="1">
        <v>62</v>
      </c>
      <c r="I25" s="1">
        <v>56</v>
      </c>
      <c r="J25" s="1">
        <v>63</v>
      </c>
      <c r="K25" s="1">
        <v>46</v>
      </c>
      <c r="L25" s="1">
        <v>64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f t="shared" si="0"/>
        <v>426</v>
      </c>
      <c r="T25" s="1">
        <v>52</v>
      </c>
      <c r="U25" s="1">
        <v>478</v>
      </c>
      <c r="V25" s="1">
        <v>782</v>
      </c>
      <c r="W25" s="9">
        <v>7</v>
      </c>
      <c r="X25" s="7" t="s">
        <v>102</v>
      </c>
    </row>
    <row r="26" spans="2:24" x14ac:dyDescent="0.25">
      <c r="B26" s="2" t="s">
        <v>337</v>
      </c>
      <c r="C26" s="2">
        <v>11101</v>
      </c>
      <c r="D26" s="2">
        <v>1101</v>
      </c>
      <c r="E26" t="s">
        <v>338</v>
      </c>
      <c r="F26" s="1">
        <v>58</v>
      </c>
      <c r="G26" s="1">
        <v>50</v>
      </c>
      <c r="H26" s="1">
        <v>66</v>
      </c>
      <c r="I26" s="1">
        <v>85</v>
      </c>
      <c r="J26" s="1">
        <v>68</v>
      </c>
      <c r="K26" s="1">
        <v>79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f t="shared" si="0"/>
        <v>406</v>
      </c>
      <c r="T26" s="1">
        <v>18</v>
      </c>
      <c r="U26" s="1">
        <v>424</v>
      </c>
      <c r="V26" s="1">
        <v>473</v>
      </c>
      <c r="W26" s="9">
        <v>9</v>
      </c>
      <c r="X26" s="7" t="s">
        <v>112</v>
      </c>
    </row>
    <row r="27" spans="2:24" x14ac:dyDescent="0.25">
      <c r="B27" s="2" t="s">
        <v>567</v>
      </c>
      <c r="C27" s="2">
        <v>21408</v>
      </c>
      <c r="D27" s="2">
        <v>2108</v>
      </c>
      <c r="E27" t="s">
        <v>568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191</v>
      </c>
      <c r="M27" s="1">
        <v>499</v>
      </c>
      <c r="N27" s="1">
        <v>495</v>
      </c>
      <c r="O27" s="1">
        <v>0</v>
      </c>
      <c r="P27" s="1">
        <v>0</v>
      </c>
      <c r="Q27" s="1">
        <v>0</v>
      </c>
      <c r="R27" s="1">
        <v>0</v>
      </c>
      <c r="S27" s="1">
        <f t="shared" si="0"/>
        <v>1185</v>
      </c>
      <c r="T27" s="1">
        <v>0</v>
      </c>
      <c r="U27" s="1">
        <v>1185</v>
      </c>
      <c r="V27" s="1">
        <v>1017</v>
      </c>
      <c r="W27" s="9">
        <v>1</v>
      </c>
      <c r="X27" s="7" t="s">
        <v>27</v>
      </c>
    </row>
    <row r="28" spans="2:24" x14ac:dyDescent="0.25">
      <c r="B28" s="2" t="s">
        <v>269</v>
      </c>
      <c r="C28" s="3" t="s">
        <v>270</v>
      </c>
      <c r="D28" s="3" t="s">
        <v>271</v>
      </c>
      <c r="E28" t="s">
        <v>272</v>
      </c>
      <c r="F28" s="1">
        <v>11</v>
      </c>
      <c r="G28" s="1">
        <v>14</v>
      </c>
      <c r="H28" s="1">
        <v>4</v>
      </c>
      <c r="I28" s="1">
        <v>2</v>
      </c>
      <c r="J28" s="1">
        <v>8</v>
      </c>
      <c r="K28" s="1">
        <v>8</v>
      </c>
      <c r="L28" s="1">
        <v>6</v>
      </c>
      <c r="M28" s="1">
        <v>2</v>
      </c>
      <c r="N28" s="1">
        <v>13</v>
      </c>
      <c r="O28" s="1">
        <v>9</v>
      </c>
      <c r="P28" s="1">
        <v>7</v>
      </c>
      <c r="Q28" s="1">
        <v>14</v>
      </c>
      <c r="R28" s="1">
        <v>5</v>
      </c>
      <c r="S28" s="1">
        <f t="shared" si="0"/>
        <v>103</v>
      </c>
      <c r="T28" s="1">
        <v>0</v>
      </c>
      <c r="U28" s="1">
        <v>103</v>
      </c>
      <c r="V28" s="1">
        <v>120</v>
      </c>
      <c r="W28" s="9">
        <v>5</v>
      </c>
      <c r="X28" s="7" t="s">
        <v>40</v>
      </c>
    </row>
    <row r="29" spans="2:24" x14ac:dyDescent="0.25">
      <c r="B29" s="2" t="s">
        <v>28</v>
      </c>
      <c r="C29" s="3" t="s">
        <v>29</v>
      </c>
      <c r="D29" s="3" t="s">
        <v>30</v>
      </c>
      <c r="E29" t="s">
        <v>31</v>
      </c>
      <c r="F29" s="1">
        <v>142</v>
      </c>
      <c r="G29" s="1">
        <v>137</v>
      </c>
      <c r="H29" s="1">
        <v>149</v>
      </c>
      <c r="I29" s="1">
        <v>150</v>
      </c>
      <c r="J29" s="1">
        <v>131</v>
      </c>
      <c r="K29" s="1">
        <v>127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f t="shared" si="0"/>
        <v>836</v>
      </c>
      <c r="T29" s="1">
        <v>38</v>
      </c>
      <c r="U29" s="1">
        <v>874</v>
      </c>
      <c r="V29" s="1">
        <v>590</v>
      </c>
      <c r="W29" s="9">
        <v>1</v>
      </c>
      <c r="X29" s="7" t="s">
        <v>27</v>
      </c>
    </row>
    <row r="30" spans="2:24" x14ac:dyDescent="0.25">
      <c r="B30" s="2" t="s">
        <v>513</v>
      </c>
      <c r="C30" s="2">
        <v>18112</v>
      </c>
      <c r="D30" s="2">
        <v>1812</v>
      </c>
      <c r="E30" t="s">
        <v>514</v>
      </c>
      <c r="F30" s="1">
        <v>20</v>
      </c>
      <c r="G30" s="1">
        <v>18</v>
      </c>
      <c r="H30" s="1">
        <v>41</v>
      </c>
      <c r="I30" s="1">
        <v>40</v>
      </c>
      <c r="J30" s="1">
        <v>52</v>
      </c>
      <c r="K30" s="1">
        <v>44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f t="shared" si="0"/>
        <v>215</v>
      </c>
      <c r="T30" s="1">
        <v>20</v>
      </c>
      <c r="U30" s="1">
        <v>235</v>
      </c>
      <c r="V30" s="1">
        <v>363</v>
      </c>
      <c r="W30" s="9">
        <v>6</v>
      </c>
      <c r="X30" s="7" t="s">
        <v>150</v>
      </c>
    </row>
    <row r="31" spans="2:24" x14ac:dyDescent="0.25">
      <c r="B31" s="2" t="s">
        <v>511</v>
      </c>
      <c r="C31" s="2">
        <v>18111</v>
      </c>
      <c r="D31" s="2">
        <v>1811</v>
      </c>
      <c r="E31" t="s">
        <v>512</v>
      </c>
      <c r="F31" s="1">
        <v>63</v>
      </c>
      <c r="G31" s="1">
        <v>61</v>
      </c>
      <c r="H31" s="1">
        <v>72</v>
      </c>
      <c r="I31" s="1">
        <v>74</v>
      </c>
      <c r="J31" s="1">
        <v>74</v>
      </c>
      <c r="K31" s="1">
        <v>57</v>
      </c>
      <c r="L31" s="1">
        <v>55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f t="shared" si="0"/>
        <v>456</v>
      </c>
      <c r="T31" s="1">
        <v>36</v>
      </c>
      <c r="U31" s="1">
        <v>492</v>
      </c>
      <c r="V31" s="1">
        <v>490</v>
      </c>
      <c r="W31" s="9">
        <v>6</v>
      </c>
      <c r="X31" s="7" t="s">
        <v>76</v>
      </c>
    </row>
    <row r="32" spans="2:24" x14ac:dyDescent="0.25">
      <c r="B32" s="2" t="s">
        <v>483</v>
      </c>
      <c r="C32" s="2">
        <v>17111</v>
      </c>
      <c r="D32" s="2">
        <v>1711</v>
      </c>
      <c r="E32" t="s">
        <v>484</v>
      </c>
      <c r="F32" s="1">
        <v>91</v>
      </c>
      <c r="G32" s="1">
        <v>53</v>
      </c>
      <c r="H32" s="1">
        <v>75</v>
      </c>
      <c r="I32" s="1">
        <v>64</v>
      </c>
      <c r="J32" s="1">
        <v>55</v>
      </c>
      <c r="K32" s="1">
        <v>46</v>
      </c>
      <c r="L32" s="1">
        <v>34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f t="shared" si="0"/>
        <v>418</v>
      </c>
      <c r="T32" s="1">
        <v>34</v>
      </c>
      <c r="U32" s="1">
        <v>452</v>
      </c>
      <c r="V32" s="1">
        <v>535</v>
      </c>
      <c r="W32" s="9">
        <v>3</v>
      </c>
      <c r="X32" s="7" t="s">
        <v>27</v>
      </c>
    </row>
    <row r="33" spans="2:24" x14ac:dyDescent="0.25">
      <c r="B33" s="2" t="s">
        <v>539</v>
      </c>
      <c r="C33" s="2">
        <v>20105</v>
      </c>
      <c r="D33" s="2">
        <v>2005</v>
      </c>
      <c r="E33" t="s">
        <v>540</v>
      </c>
      <c r="F33" s="1">
        <v>80</v>
      </c>
      <c r="G33" s="1">
        <v>92</v>
      </c>
      <c r="H33" s="1">
        <v>89</v>
      </c>
      <c r="I33" s="1">
        <v>109</v>
      </c>
      <c r="J33" s="1">
        <v>73</v>
      </c>
      <c r="K33" s="1">
        <v>97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f t="shared" si="0"/>
        <v>540</v>
      </c>
      <c r="T33" s="1">
        <v>92</v>
      </c>
      <c r="U33" s="1">
        <v>632</v>
      </c>
      <c r="V33" s="1">
        <v>559</v>
      </c>
      <c r="W33" s="9">
        <v>2</v>
      </c>
      <c r="X33" s="7" t="s">
        <v>58</v>
      </c>
    </row>
    <row r="34" spans="2:24" x14ac:dyDescent="0.25">
      <c r="B34" s="2" t="s">
        <v>427</v>
      </c>
      <c r="C34" s="2">
        <v>14114</v>
      </c>
      <c r="D34" s="2">
        <v>1414</v>
      </c>
      <c r="E34" t="s">
        <v>428</v>
      </c>
      <c r="F34" s="1">
        <v>79</v>
      </c>
      <c r="G34" s="1">
        <v>89</v>
      </c>
      <c r="H34" s="1">
        <v>81</v>
      </c>
      <c r="I34" s="1">
        <v>78</v>
      </c>
      <c r="J34" s="1">
        <v>76</v>
      </c>
      <c r="K34" s="1">
        <v>89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f t="shared" si="0"/>
        <v>492</v>
      </c>
      <c r="T34" s="1">
        <v>20</v>
      </c>
      <c r="U34" s="1">
        <v>512</v>
      </c>
      <c r="V34" s="1">
        <v>457</v>
      </c>
      <c r="W34" s="9">
        <v>1</v>
      </c>
      <c r="X34" s="7" t="s">
        <v>219</v>
      </c>
    </row>
    <row r="35" spans="2:24" x14ac:dyDescent="0.25">
      <c r="B35" s="2" t="s">
        <v>509</v>
      </c>
      <c r="C35" s="2">
        <v>18310</v>
      </c>
      <c r="D35" s="2">
        <v>1810</v>
      </c>
      <c r="E35" t="s">
        <v>510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287</v>
      </c>
      <c r="P35" s="1">
        <v>272</v>
      </c>
      <c r="Q35" s="1">
        <v>204</v>
      </c>
      <c r="R35" s="1">
        <v>184</v>
      </c>
      <c r="S35" s="1">
        <f t="shared" si="0"/>
        <v>947</v>
      </c>
      <c r="T35" s="1">
        <v>0</v>
      </c>
      <c r="U35" s="1">
        <v>947</v>
      </c>
      <c r="V35" s="1">
        <v>1118</v>
      </c>
      <c r="W35" s="9">
        <v>6</v>
      </c>
      <c r="X35" s="7" t="s">
        <v>22</v>
      </c>
    </row>
    <row r="36" spans="2:24" x14ac:dyDescent="0.25">
      <c r="B36" s="2" t="s">
        <v>487</v>
      </c>
      <c r="C36" s="2">
        <v>17113</v>
      </c>
      <c r="D36" s="2">
        <v>1713</v>
      </c>
      <c r="E36" t="s">
        <v>488</v>
      </c>
      <c r="F36" s="1">
        <v>73</v>
      </c>
      <c r="G36" s="1">
        <v>66</v>
      </c>
      <c r="H36" s="1">
        <v>21</v>
      </c>
      <c r="I36" s="1">
        <v>30</v>
      </c>
      <c r="J36" s="1">
        <v>38</v>
      </c>
      <c r="K36" s="1">
        <v>17</v>
      </c>
      <c r="L36" s="1">
        <v>30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f t="shared" si="0"/>
        <v>275</v>
      </c>
      <c r="T36" s="1">
        <v>14</v>
      </c>
      <c r="U36" s="1">
        <v>289</v>
      </c>
      <c r="V36" s="1">
        <v>357</v>
      </c>
      <c r="W36" s="9">
        <v>3</v>
      </c>
      <c r="X36" s="7" t="s">
        <v>236</v>
      </c>
    </row>
    <row r="37" spans="2:24" x14ac:dyDescent="0.25">
      <c r="B37" s="2" t="s">
        <v>443</v>
      </c>
      <c r="C37" s="2">
        <v>14733</v>
      </c>
      <c r="D37" s="2">
        <v>1433</v>
      </c>
      <c r="E37" t="s">
        <v>444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f t="shared" si="0"/>
        <v>0</v>
      </c>
      <c r="T37" s="1">
        <v>204</v>
      </c>
      <c r="U37" s="1">
        <v>204</v>
      </c>
      <c r="V37" s="1">
        <v>180</v>
      </c>
      <c r="W37" s="9">
        <v>5</v>
      </c>
      <c r="X37" s="7" t="s">
        <v>27</v>
      </c>
    </row>
    <row r="38" spans="2:24" x14ac:dyDescent="0.25">
      <c r="B38" s="2" t="s">
        <v>551</v>
      </c>
      <c r="C38" s="2">
        <v>20411</v>
      </c>
      <c r="D38" s="2">
        <v>2011</v>
      </c>
      <c r="E38" t="s">
        <v>552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157</v>
      </c>
      <c r="M38" s="1">
        <v>457</v>
      </c>
      <c r="N38" s="1">
        <v>426</v>
      </c>
      <c r="O38" s="1">
        <v>0</v>
      </c>
      <c r="P38" s="1">
        <v>0</v>
      </c>
      <c r="Q38" s="1">
        <v>0</v>
      </c>
      <c r="R38" s="1">
        <v>0</v>
      </c>
      <c r="S38" s="1">
        <f t="shared" si="0"/>
        <v>1040</v>
      </c>
      <c r="T38" s="1">
        <v>0</v>
      </c>
      <c r="U38" s="1">
        <v>1040</v>
      </c>
      <c r="V38" s="1">
        <v>817</v>
      </c>
      <c r="W38" s="9">
        <v>2</v>
      </c>
      <c r="X38" s="7" t="s">
        <v>58</v>
      </c>
    </row>
    <row r="39" spans="2:24" x14ac:dyDescent="0.25">
      <c r="B39" s="2" t="s">
        <v>401</v>
      </c>
      <c r="C39" s="2">
        <v>13327</v>
      </c>
      <c r="D39" s="2">
        <v>1327</v>
      </c>
      <c r="E39" t="s">
        <v>402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593</v>
      </c>
      <c r="P39" s="1">
        <v>532</v>
      </c>
      <c r="Q39" s="1">
        <v>533</v>
      </c>
      <c r="R39" s="1">
        <v>435</v>
      </c>
      <c r="S39" s="1">
        <f t="shared" si="0"/>
        <v>2093</v>
      </c>
      <c r="T39" s="1">
        <v>0</v>
      </c>
      <c r="U39" s="1">
        <v>2093</v>
      </c>
      <c r="V39" s="1">
        <v>2200</v>
      </c>
      <c r="W39" s="9">
        <v>4</v>
      </c>
      <c r="X39" s="7" t="s">
        <v>22</v>
      </c>
    </row>
    <row r="40" spans="2:24" x14ac:dyDescent="0.25">
      <c r="B40" s="2" t="s">
        <v>575</v>
      </c>
      <c r="C40" s="2">
        <v>21121</v>
      </c>
      <c r="D40" s="2">
        <v>2121</v>
      </c>
      <c r="E40" t="s">
        <v>576</v>
      </c>
      <c r="F40" s="1">
        <v>83</v>
      </c>
      <c r="G40" s="1">
        <v>80</v>
      </c>
      <c r="H40" s="1">
        <v>70</v>
      </c>
      <c r="I40" s="1">
        <v>75</v>
      </c>
      <c r="J40" s="1">
        <v>68</v>
      </c>
      <c r="K40" s="1">
        <v>63</v>
      </c>
      <c r="L40" s="1">
        <v>73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f t="shared" si="0"/>
        <v>512</v>
      </c>
      <c r="T40" s="1">
        <v>0</v>
      </c>
      <c r="U40" s="1">
        <v>512</v>
      </c>
      <c r="V40" s="1">
        <v>406</v>
      </c>
      <c r="W40" s="9">
        <v>1</v>
      </c>
      <c r="X40" s="7" t="s">
        <v>27</v>
      </c>
    </row>
    <row r="41" spans="2:24" x14ac:dyDescent="0.25">
      <c r="B41" s="2" t="s">
        <v>335</v>
      </c>
      <c r="C41" s="2">
        <v>10116</v>
      </c>
      <c r="D41" s="2">
        <v>1016</v>
      </c>
      <c r="E41" t="s">
        <v>336</v>
      </c>
      <c r="F41" s="1">
        <v>99</v>
      </c>
      <c r="G41" s="1">
        <v>101</v>
      </c>
      <c r="H41" s="1">
        <v>100</v>
      </c>
      <c r="I41" s="1">
        <v>50</v>
      </c>
      <c r="J41" s="1">
        <v>51</v>
      </c>
      <c r="K41" s="1">
        <v>50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f t="shared" si="0"/>
        <v>451</v>
      </c>
      <c r="T41" s="1">
        <v>0</v>
      </c>
      <c r="U41" s="1">
        <v>451</v>
      </c>
      <c r="V41" s="1"/>
      <c r="W41" s="9">
        <v>1</v>
      </c>
      <c r="X41" s="7" t="s">
        <v>63</v>
      </c>
    </row>
    <row r="42" spans="2:24" x14ac:dyDescent="0.25">
      <c r="B42" s="2" t="s">
        <v>333</v>
      </c>
      <c r="C42" s="2">
        <v>10515</v>
      </c>
      <c r="D42" s="2">
        <v>1015</v>
      </c>
      <c r="E42" t="s">
        <v>334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155</v>
      </c>
      <c r="M42" s="1">
        <v>156</v>
      </c>
      <c r="N42" s="1">
        <v>155</v>
      </c>
      <c r="O42" s="1">
        <v>56</v>
      </c>
      <c r="P42" s="1">
        <v>109</v>
      </c>
      <c r="Q42" s="1">
        <v>69</v>
      </c>
      <c r="R42" s="1">
        <v>0</v>
      </c>
      <c r="S42" s="1">
        <f t="shared" si="0"/>
        <v>700</v>
      </c>
      <c r="T42" s="1">
        <v>0</v>
      </c>
      <c r="U42" s="1">
        <v>700</v>
      </c>
      <c r="V42" s="1"/>
      <c r="W42" s="9">
        <v>1</v>
      </c>
      <c r="X42" s="7" t="s">
        <v>63</v>
      </c>
    </row>
    <row r="43" spans="2:24" x14ac:dyDescent="0.25">
      <c r="B43" s="2" t="s">
        <v>415</v>
      </c>
      <c r="C43" s="2">
        <v>13551</v>
      </c>
      <c r="D43" s="2">
        <v>1351</v>
      </c>
      <c r="E43" t="s">
        <v>416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162</v>
      </c>
      <c r="M43" s="1">
        <v>144</v>
      </c>
      <c r="N43" s="1">
        <v>144</v>
      </c>
      <c r="O43" s="1">
        <v>0</v>
      </c>
      <c r="P43" s="1">
        <v>0</v>
      </c>
      <c r="Q43" s="1">
        <v>0</v>
      </c>
      <c r="R43" s="1">
        <v>0</v>
      </c>
      <c r="S43" s="1">
        <f t="shared" si="0"/>
        <v>450</v>
      </c>
      <c r="T43" s="1">
        <v>0</v>
      </c>
      <c r="U43" s="1">
        <v>450</v>
      </c>
      <c r="V43" s="1"/>
      <c r="W43" s="9">
        <v>7</v>
      </c>
      <c r="X43" s="7" t="s">
        <v>63</v>
      </c>
    </row>
    <row r="44" spans="2:24" x14ac:dyDescent="0.25">
      <c r="B44" s="2" t="s">
        <v>479</v>
      </c>
      <c r="C44" s="2">
        <v>17109</v>
      </c>
      <c r="D44" s="2">
        <v>1709</v>
      </c>
      <c r="E44" t="s">
        <v>480</v>
      </c>
      <c r="F44" s="1">
        <v>55</v>
      </c>
      <c r="G44" s="1">
        <v>63</v>
      </c>
      <c r="H44" s="1">
        <v>38</v>
      </c>
      <c r="I44" s="1">
        <v>35</v>
      </c>
      <c r="J44" s="1">
        <v>41</v>
      </c>
      <c r="K44" s="1">
        <v>30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f t="shared" si="0"/>
        <v>262</v>
      </c>
      <c r="T44" s="1">
        <v>35</v>
      </c>
      <c r="U44" s="1">
        <v>297</v>
      </c>
      <c r="V44" s="1">
        <v>335</v>
      </c>
      <c r="W44" s="9">
        <v>3</v>
      </c>
      <c r="X44" s="7" t="s">
        <v>236</v>
      </c>
    </row>
    <row r="45" spans="2:24" x14ac:dyDescent="0.25">
      <c r="B45" s="2" t="s">
        <v>285</v>
      </c>
      <c r="C45" s="3" t="s">
        <v>286</v>
      </c>
      <c r="D45" s="3" t="s">
        <v>287</v>
      </c>
      <c r="E45" t="s">
        <v>288</v>
      </c>
      <c r="F45" s="1">
        <v>39</v>
      </c>
      <c r="G45" s="1">
        <v>39</v>
      </c>
      <c r="H45" s="1">
        <v>39</v>
      </c>
      <c r="I45" s="1">
        <v>47</v>
      </c>
      <c r="J45" s="1">
        <v>48</v>
      </c>
      <c r="K45" s="1">
        <v>43</v>
      </c>
      <c r="L45" s="1">
        <v>54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f t="shared" si="0"/>
        <v>309</v>
      </c>
      <c r="T45" s="1">
        <v>0</v>
      </c>
      <c r="U45" s="1">
        <v>309</v>
      </c>
      <c r="V45" s="1">
        <v>345</v>
      </c>
      <c r="W45" s="9">
        <v>9</v>
      </c>
      <c r="X45" s="7" t="s">
        <v>112</v>
      </c>
    </row>
    <row r="46" spans="2:24" x14ac:dyDescent="0.25">
      <c r="B46" s="2" t="s">
        <v>583</v>
      </c>
      <c r="C46" s="2">
        <v>21542</v>
      </c>
      <c r="D46" s="2">
        <v>2142</v>
      </c>
      <c r="E46" t="s">
        <v>584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111</v>
      </c>
      <c r="M46" s="1">
        <v>111</v>
      </c>
      <c r="N46" s="1">
        <v>107</v>
      </c>
      <c r="O46" s="1">
        <v>103</v>
      </c>
      <c r="P46" s="1">
        <v>0</v>
      </c>
      <c r="Q46" s="1">
        <v>0</v>
      </c>
      <c r="R46" s="1">
        <v>0</v>
      </c>
      <c r="S46" s="1">
        <f t="shared" si="0"/>
        <v>432</v>
      </c>
      <c r="T46" s="1">
        <v>0</v>
      </c>
      <c r="U46" s="1">
        <v>432</v>
      </c>
      <c r="V46" s="1"/>
      <c r="W46" s="9">
        <v>2</v>
      </c>
      <c r="X46" s="7" t="s">
        <v>22</v>
      </c>
    </row>
    <row r="47" spans="2:24" x14ac:dyDescent="0.25">
      <c r="B47" s="2" t="s">
        <v>381</v>
      </c>
      <c r="C47" s="2">
        <v>13102</v>
      </c>
      <c r="D47" s="2">
        <v>1302</v>
      </c>
      <c r="E47" t="s">
        <v>382</v>
      </c>
      <c r="F47" s="1">
        <v>68</v>
      </c>
      <c r="G47" s="1">
        <v>66</v>
      </c>
      <c r="H47" s="1">
        <v>60</v>
      </c>
      <c r="I47" s="1">
        <v>77</v>
      </c>
      <c r="J47" s="1">
        <v>66</v>
      </c>
      <c r="K47" s="1">
        <v>60</v>
      </c>
      <c r="L47" s="1">
        <v>52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f t="shared" si="0"/>
        <v>449</v>
      </c>
      <c r="T47" s="1">
        <v>41</v>
      </c>
      <c r="U47" s="1">
        <v>490</v>
      </c>
      <c r="V47" s="1">
        <v>515</v>
      </c>
      <c r="W47" s="9">
        <v>4</v>
      </c>
      <c r="X47" s="7" t="s">
        <v>76</v>
      </c>
    </row>
    <row r="48" spans="2:24" x14ac:dyDescent="0.25">
      <c r="B48" s="2" t="s">
        <v>591</v>
      </c>
      <c r="C48" s="2">
        <v>22320</v>
      </c>
      <c r="D48" s="2">
        <v>2220</v>
      </c>
      <c r="E48" t="s">
        <v>592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3</v>
      </c>
      <c r="P48" s="1">
        <v>6</v>
      </c>
      <c r="Q48" s="1">
        <v>16</v>
      </c>
      <c r="R48" s="1">
        <v>87</v>
      </c>
      <c r="S48" s="1">
        <f t="shared" si="0"/>
        <v>112</v>
      </c>
      <c r="T48" s="1">
        <v>0</v>
      </c>
      <c r="U48" s="1">
        <v>112</v>
      </c>
      <c r="V48" s="1"/>
      <c r="W48" s="9">
        <v>4</v>
      </c>
      <c r="X48" s="7" t="s">
        <v>89</v>
      </c>
    </row>
    <row r="49" spans="2:24" x14ac:dyDescent="0.25">
      <c r="B49" s="2" t="s">
        <v>211</v>
      </c>
      <c r="C49" s="3" t="s">
        <v>212</v>
      </c>
      <c r="D49" s="3" t="s">
        <v>213</v>
      </c>
      <c r="E49" t="s">
        <v>214</v>
      </c>
      <c r="F49" s="1">
        <v>51</v>
      </c>
      <c r="G49" s="1">
        <v>61</v>
      </c>
      <c r="H49" s="1">
        <v>53</v>
      </c>
      <c r="I49" s="1">
        <v>56</v>
      </c>
      <c r="J49" s="1">
        <v>52</v>
      </c>
      <c r="K49" s="1">
        <v>47</v>
      </c>
      <c r="L49" s="1">
        <v>35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f t="shared" si="0"/>
        <v>355</v>
      </c>
      <c r="T49" s="1">
        <v>40</v>
      </c>
      <c r="U49" s="1">
        <v>395</v>
      </c>
      <c r="V49" s="1">
        <v>451</v>
      </c>
      <c r="W49" s="9">
        <v>6</v>
      </c>
      <c r="X49" s="7" t="s">
        <v>150</v>
      </c>
    </row>
    <row r="50" spans="2:24" x14ac:dyDescent="0.25">
      <c r="B50" s="2" t="s">
        <v>495</v>
      </c>
      <c r="C50" s="2">
        <v>17125</v>
      </c>
      <c r="D50" s="2">
        <v>1725</v>
      </c>
      <c r="E50" t="s">
        <v>496</v>
      </c>
      <c r="F50" s="1">
        <v>117</v>
      </c>
      <c r="G50" s="1">
        <v>143</v>
      </c>
      <c r="H50" s="1">
        <v>108</v>
      </c>
      <c r="I50" s="1">
        <v>123</v>
      </c>
      <c r="J50" s="1">
        <v>74</v>
      </c>
      <c r="K50" s="1">
        <v>86</v>
      </c>
      <c r="L50" s="1">
        <v>68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f t="shared" si="0"/>
        <v>719</v>
      </c>
      <c r="T50" s="1">
        <v>111</v>
      </c>
      <c r="U50" s="1">
        <v>830</v>
      </c>
      <c r="V50" s="1">
        <v>535</v>
      </c>
      <c r="W50" s="9">
        <v>3</v>
      </c>
      <c r="X50" s="7" t="s">
        <v>27</v>
      </c>
    </row>
    <row r="51" spans="2:24" x14ac:dyDescent="0.25">
      <c r="B51" s="2" t="s">
        <v>77</v>
      </c>
      <c r="C51" s="3" t="s">
        <v>78</v>
      </c>
      <c r="D51" s="3" t="s">
        <v>79</v>
      </c>
      <c r="E51" t="s">
        <v>80</v>
      </c>
      <c r="F51" s="1">
        <v>65</v>
      </c>
      <c r="G51" s="1">
        <v>64</v>
      </c>
      <c r="H51" s="1">
        <v>69</v>
      </c>
      <c r="I51" s="1">
        <v>70</v>
      </c>
      <c r="J51" s="1">
        <v>57</v>
      </c>
      <c r="K51" s="1">
        <v>62</v>
      </c>
      <c r="L51" s="1">
        <v>70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f t="shared" si="0"/>
        <v>457</v>
      </c>
      <c r="T51" s="1">
        <v>54</v>
      </c>
      <c r="U51" s="1">
        <v>511</v>
      </c>
      <c r="V51" s="1">
        <v>495</v>
      </c>
      <c r="W51" s="9">
        <v>4</v>
      </c>
      <c r="X51" s="7" t="s">
        <v>58</v>
      </c>
    </row>
    <row r="52" spans="2:24" x14ac:dyDescent="0.25">
      <c r="B52" s="2" t="s">
        <v>409</v>
      </c>
      <c r="C52" s="2">
        <v>13147</v>
      </c>
      <c r="D52" s="2">
        <v>1347</v>
      </c>
      <c r="E52" t="s">
        <v>410</v>
      </c>
      <c r="F52" s="1">
        <v>83</v>
      </c>
      <c r="G52" s="1">
        <v>112</v>
      </c>
      <c r="H52" s="1">
        <v>102</v>
      </c>
      <c r="I52" s="1">
        <v>102</v>
      </c>
      <c r="J52" s="1">
        <v>100</v>
      </c>
      <c r="K52" s="1">
        <v>107</v>
      </c>
      <c r="L52" s="1">
        <v>110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f t="shared" si="0"/>
        <v>716</v>
      </c>
      <c r="T52" s="1">
        <v>56</v>
      </c>
      <c r="U52" s="1">
        <v>772</v>
      </c>
      <c r="V52" s="1">
        <v>696</v>
      </c>
      <c r="W52" s="9">
        <v>6</v>
      </c>
      <c r="X52" s="7" t="s">
        <v>76</v>
      </c>
    </row>
    <row r="53" spans="2:24" x14ac:dyDescent="0.25">
      <c r="B53" s="2" t="s">
        <v>94</v>
      </c>
      <c r="C53" s="3" t="s">
        <v>95</v>
      </c>
      <c r="D53" s="3" t="s">
        <v>96</v>
      </c>
      <c r="E53" t="s">
        <v>97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46</v>
      </c>
      <c r="R53" s="1">
        <v>50</v>
      </c>
      <c r="S53" s="1">
        <f t="shared" si="0"/>
        <v>96</v>
      </c>
      <c r="T53" s="1">
        <v>0</v>
      </c>
      <c r="U53" s="1">
        <v>96</v>
      </c>
      <c r="V53" s="1">
        <v>120</v>
      </c>
      <c r="W53" s="9">
        <v>9</v>
      </c>
      <c r="X53" s="7" t="s">
        <v>89</v>
      </c>
    </row>
    <row r="54" spans="2:24" x14ac:dyDescent="0.25">
      <c r="B54" s="2" t="s">
        <v>587</v>
      </c>
      <c r="C54" s="2">
        <v>22313</v>
      </c>
      <c r="D54" s="2">
        <v>2213</v>
      </c>
      <c r="E54" t="s">
        <v>588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19</v>
      </c>
      <c r="P54" s="1">
        <v>27</v>
      </c>
      <c r="Q54" s="1">
        <v>15</v>
      </c>
      <c r="R54" s="1">
        <v>34</v>
      </c>
      <c r="S54" s="1">
        <f t="shared" si="0"/>
        <v>95</v>
      </c>
      <c r="T54" s="1">
        <v>0</v>
      </c>
      <c r="U54" s="1">
        <v>95</v>
      </c>
      <c r="V54" s="1"/>
      <c r="W54" s="9">
        <v>8</v>
      </c>
      <c r="X54" s="7" t="s">
        <v>89</v>
      </c>
    </row>
    <row r="55" spans="2:24" x14ac:dyDescent="0.25">
      <c r="B55" s="2" t="s">
        <v>363</v>
      </c>
      <c r="C55" s="2">
        <v>12317</v>
      </c>
      <c r="D55" s="2">
        <v>1217</v>
      </c>
      <c r="E55" t="s">
        <v>364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328</v>
      </c>
      <c r="P55" s="1">
        <v>302</v>
      </c>
      <c r="Q55" s="1">
        <v>199</v>
      </c>
      <c r="R55" s="1">
        <v>228</v>
      </c>
      <c r="S55" s="1">
        <f t="shared" si="0"/>
        <v>1057</v>
      </c>
      <c r="T55" s="1">
        <v>0</v>
      </c>
      <c r="U55" s="1">
        <v>1057</v>
      </c>
      <c r="V55" s="1">
        <v>1775</v>
      </c>
      <c r="W55" s="9">
        <v>8</v>
      </c>
      <c r="X55" s="7" t="s">
        <v>89</v>
      </c>
    </row>
    <row r="56" spans="2:24" x14ac:dyDescent="0.25">
      <c r="B56" s="2" t="s">
        <v>445</v>
      </c>
      <c r="C56" s="2">
        <v>14135</v>
      </c>
      <c r="D56" s="2">
        <v>1435</v>
      </c>
      <c r="E56" t="s">
        <v>446</v>
      </c>
      <c r="F56" s="1">
        <v>102</v>
      </c>
      <c r="G56" s="1">
        <v>113</v>
      </c>
      <c r="H56" s="1">
        <v>114</v>
      </c>
      <c r="I56" s="1">
        <v>96</v>
      </c>
      <c r="J56" s="1">
        <v>89</v>
      </c>
      <c r="K56" s="1">
        <v>85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f t="shared" si="0"/>
        <v>599</v>
      </c>
      <c r="T56" s="1">
        <v>40</v>
      </c>
      <c r="U56" s="1">
        <v>639</v>
      </c>
      <c r="V56" s="1">
        <v>583</v>
      </c>
      <c r="W56" s="9">
        <v>1</v>
      </c>
      <c r="X56" s="7" t="s">
        <v>45</v>
      </c>
    </row>
    <row r="57" spans="2:24" x14ac:dyDescent="0.25">
      <c r="B57" s="2" t="s">
        <v>151</v>
      </c>
      <c r="C57" s="3" t="s">
        <v>152</v>
      </c>
      <c r="D57" s="3" t="s">
        <v>153</v>
      </c>
      <c r="E57" t="s">
        <v>154</v>
      </c>
      <c r="F57" s="1">
        <v>65</v>
      </c>
      <c r="G57" s="1">
        <v>65</v>
      </c>
      <c r="H57" s="1">
        <v>69</v>
      </c>
      <c r="I57" s="1">
        <v>72</v>
      </c>
      <c r="J57" s="1">
        <v>72</v>
      </c>
      <c r="K57" s="1">
        <v>69</v>
      </c>
      <c r="L57" s="1">
        <v>66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f t="shared" si="0"/>
        <v>478</v>
      </c>
      <c r="T57" s="1">
        <v>19</v>
      </c>
      <c r="U57" s="1">
        <v>497</v>
      </c>
      <c r="V57" s="1">
        <v>515</v>
      </c>
      <c r="W57" s="9">
        <v>7</v>
      </c>
      <c r="X57" s="7" t="s">
        <v>102</v>
      </c>
    </row>
    <row r="58" spans="2:24" x14ac:dyDescent="0.25">
      <c r="B58" s="2" t="s">
        <v>387</v>
      </c>
      <c r="C58" s="2">
        <v>13110</v>
      </c>
      <c r="D58" s="2">
        <v>1310</v>
      </c>
      <c r="E58" t="s">
        <v>388</v>
      </c>
      <c r="F58" s="1">
        <v>70</v>
      </c>
      <c r="G58" s="1">
        <v>95</v>
      </c>
      <c r="H58" s="1">
        <v>77</v>
      </c>
      <c r="I58" s="1">
        <v>74</v>
      </c>
      <c r="J58" s="1">
        <v>72</v>
      </c>
      <c r="K58" s="1">
        <v>81</v>
      </c>
      <c r="L58" s="1">
        <v>54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f t="shared" si="0"/>
        <v>523</v>
      </c>
      <c r="T58" s="1">
        <v>40</v>
      </c>
      <c r="U58" s="1">
        <v>563</v>
      </c>
      <c r="V58" s="1">
        <v>560</v>
      </c>
      <c r="W58" s="9">
        <v>4</v>
      </c>
      <c r="X58" s="7" t="s">
        <v>76</v>
      </c>
    </row>
    <row r="59" spans="2:24" x14ac:dyDescent="0.25">
      <c r="B59" s="2" t="s">
        <v>429</v>
      </c>
      <c r="C59" s="2">
        <v>14516</v>
      </c>
      <c r="D59" s="2">
        <v>1416</v>
      </c>
      <c r="E59" t="s">
        <v>430</v>
      </c>
      <c r="F59" s="1">
        <v>100</v>
      </c>
      <c r="G59" s="1">
        <v>102</v>
      </c>
      <c r="H59" s="1">
        <v>76</v>
      </c>
      <c r="I59" s="1">
        <v>71</v>
      </c>
      <c r="J59" s="1">
        <v>64</v>
      </c>
      <c r="K59" s="1">
        <v>63</v>
      </c>
      <c r="L59" s="1">
        <v>52</v>
      </c>
      <c r="M59" s="1">
        <v>57</v>
      </c>
      <c r="N59" s="1">
        <v>66</v>
      </c>
      <c r="O59" s="1">
        <v>0</v>
      </c>
      <c r="P59" s="1">
        <v>0</v>
      </c>
      <c r="Q59" s="1">
        <v>0</v>
      </c>
      <c r="R59" s="1">
        <v>0</v>
      </c>
      <c r="S59" s="1">
        <f t="shared" si="0"/>
        <v>651</v>
      </c>
      <c r="T59" s="1">
        <v>0</v>
      </c>
      <c r="U59" s="1">
        <v>651</v>
      </c>
      <c r="V59" s="1">
        <v>499</v>
      </c>
      <c r="W59" s="9">
        <v>2</v>
      </c>
      <c r="X59" s="7" t="s">
        <v>236</v>
      </c>
    </row>
    <row r="60" spans="2:24" x14ac:dyDescent="0.25">
      <c r="B60" s="2" t="s">
        <v>507</v>
      </c>
      <c r="C60" s="2">
        <v>18108</v>
      </c>
      <c r="D60" s="2">
        <v>1808</v>
      </c>
      <c r="E60" t="s">
        <v>508</v>
      </c>
      <c r="F60" s="1">
        <v>30</v>
      </c>
      <c r="G60" s="1">
        <v>38</v>
      </c>
      <c r="H60" s="1">
        <v>44</v>
      </c>
      <c r="I60" s="1">
        <v>15</v>
      </c>
      <c r="J60" s="1">
        <v>26</v>
      </c>
      <c r="K60" s="1">
        <v>33</v>
      </c>
      <c r="L60" s="1">
        <v>30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f t="shared" si="0"/>
        <v>216</v>
      </c>
      <c r="T60" s="1">
        <v>20</v>
      </c>
      <c r="U60" s="1">
        <v>236</v>
      </c>
      <c r="V60" s="1">
        <v>588</v>
      </c>
      <c r="W60" s="9">
        <v>6</v>
      </c>
      <c r="X60" s="7" t="s">
        <v>150</v>
      </c>
    </row>
    <row r="61" spans="2:24" x14ac:dyDescent="0.25">
      <c r="B61" s="2" t="s">
        <v>461</v>
      </c>
      <c r="C61" s="2">
        <v>15319</v>
      </c>
      <c r="D61" s="2">
        <v>1519</v>
      </c>
      <c r="E61" t="s">
        <v>462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661</v>
      </c>
      <c r="P61" s="1">
        <v>538</v>
      </c>
      <c r="Q61" s="1">
        <v>517</v>
      </c>
      <c r="R61" s="1">
        <v>462</v>
      </c>
      <c r="S61" s="1">
        <f t="shared" si="0"/>
        <v>2178</v>
      </c>
      <c r="T61" s="1">
        <v>0</v>
      </c>
      <c r="U61" s="1">
        <v>2178</v>
      </c>
      <c r="V61" s="1">
        <v>2606</v>
      </c>
      <c r="W61" s="9">
        <v>7</v>
      </c>
      <c r="X61" s="7" t="s">
        <v>89</v>
      </c>
    </row>
    <row r="62" spans="2:24" x14ac:dyDescent="0.25">
      <c r="B62" s="2" t="s">
        <v>224</v>
      </c>
      <c r="C62" s="3" t="s">
        <v>225</v>
      </c>
      <c r="D62" s="3" t="s">
        <v>226</v>
      </c>
      <c r="E62" t="s">
        <v>227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313</v>
      </c>
      <c r="N62" s="1">
        <v>326</v>
      </c>
      <c r="O62" s="1">
        <v>0</v>
      </c>
      <c r="P62" s="1">
        <v>0</v>
      </c>
      <c r="Q62" s="1">
        <v>0</v>
      </c>
      <c r="R62" s="1">
        <v>0</v>
      </c>
      <c r="S62" s="1">
        <f t="shared" si="0"/>
        <v>639</v>
      </c>
      <c r="T62" s="1">
        <v>0</v>
      </c>
      <c r="U62" s="1">
        <v>639</v>
      </c>
      <c r="V62" s="1">
        <v>890</v>
      </c>
      <c r="W62" s="9">
        <v>7</v>
      </c>
      <c r="X62" s="7" t="s">
        <v>102</v>
      </c>
    </row>
    <row r="63" spans="2:24" x14ac:dyDescent="0.25">
      <c r="B63" s="2" t="s">
        <v>421</v>
      </c>
      <c r="C63" s="2">
        <v>14309</v>
      </c>
      <c r="D63" s="2">
        <v>1409</v>
      </c>
      <c r="E63" t="s">
        <v>422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500</v>
      </c>
      <c r="P63" s="1">
        <v>567</v>
      </c>
      <c r="Q63" s="1">
        <v>340</v>
      </c>
      <c r="R63" s="1">
        <v>301</v>
      </c>
      <c r="S63" s="1">
        <f t="shared" si="0"/>
        <v>1708</v>
      </c>
      <c r="T63" s="1">
        <v>0</v>
      </c>
      <c r="U63" s="1">
        <v>1708</v>
      </c>
      <c r="V63" s="1">
        <v>2254</v>
      </c>
      <c r="W63" s="9">
        <v>1</v>
      </c>
      <c r="X63" s="7" t="s">
        <v>22</v>
      </c>
    </row>
    <row r="64" spans="2:24" x14ac:dyDescent="0.25">
      <c r="B64" s="2" t="s">
        <v>327</v>
      </c>
      <c r="C64" s="2">
        <v>10410</v>
      </c>
      <c r="D64" s="2">
        <v>1010</v>
      </c>
      <c r="E64" t="s">
        <v>328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246</v>
      </c>
      <c r="M64" s="1">
        <v>343</v>
      </c>
      <c r="N64" s="1">
        <v>334</v>
      </c>
      <c r="O64" s="1">
        <v>0</v>
      </c>
      <c r="P64" s="1">
        <v>0</v>
      </c>
      <c r="Q64" s="1">
        <v>0</v>
      </c>
      <c r="R64" s="1">
        <v>0</v>
      </c>
      <c r="S64" s="1">
        <f t="shared" si="0"/>
        <v>923</v>
      </c>
      <c r="T64" s="1">
        <v>0</v>
      </c>
      <c r="U64" s="1">
        <v>923</v>
      </c>
      <c r="V64" s="1">
        <v>1051</v>
      </c>
      <c r="W64" s="9">
        <v>1</v>
      </c>
      <c r="X64" s="7" t="s">
        <v>45</v>
      </c>
    </row>
    <row r="65" spans="2:24" x14ac:dyDescent="0.25">
      <c r="B65" s="2" t="s">
        <v>471</v>
      </c>
      <c r="C65" s="2">
        <v>16104</v>
      </c>
      <c r="D65" s="2">
        <v>1604</v>
      </c>
      <c r="E65" t="s">
        <v>472</v>
      </c>
      <c r="F65" s="1">
        <v>125</v>
      </c>
      <c r="G65" s="1">
        <v>152</v>
      </c>
      <c r="H65" s="1">
        <v>131</v>
      </c>
      <c r="I65" s="1">
        <v>117</v>
      </c>
      <c r="J65" s="1">
        <v>108</v>
      </c>
      <c r="K65" s="1">
        <v>107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f t="shared" si="0"/>
        <v>740</v>
      </c>
      <c r="T65" s="1">
        <v>56</v>
      </c>
      <c r="U65" s="1">
        <v>796</v>
      </c>
      <c r="V65" s="1">
        <v>879</v>
      </c>
      <c r="W65" s="9">
        <v>3</v>
      </c>
      <c r="X65" s="7" t="s">
        <v>236</v>
      </c>
    </row>
    <row r="66" spans="2:24" x14ac:dyDescent="0.25">
      <c r="B66" s="2" t="s">
        <v>573</v>
      </c>
      <c r="C66" s="2">
        <v>21314</v>
      </c>
      <c r="D66" s="2">
        <v>2114</v>
      </c>
      <c r="E66" t="s">
        <v>574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707</v>
      </c>
      <c r="P66" s="1">
        <v>665</v>
      </c>
      <c r="Q66" s="1">
        <v>544</v>
      </c>
      <c r="R66" s="1">
        <v>590</v>
      </c>
      <c r="S66" s="1">
        <f t="shared" ref="S66:S129" si="1">SUM(F66:R66)</f>
        <v>2506</v>
      </c>
      <c r="T66" s="1">
        <v>0</v>
      </c>
      <c r="U66" s="1">
        <v>2506</v>
      </c>
      <c r="V66" s="1">
        <v>2096</v>
      </c>
      <c r="W66" s="9">
        <v>2</v>
      </c>
      <c r="X66" s="7" t="s">
        <v>45</v>
      </c>
    </row>
    <row r="67" spans="2:24" x14ac:dyDescent="0.25">
      <c r="B67" s="2" t="s">
        <v>411</v>
      </c>
      <c r="C67" s="2">
        <v>13448</v>
      </c>
      <c r="D67" s="2">
        <v>1348</v>
      </c>
      <c r="E67" t="s">
        <v>412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89</v>
      </c>
      <c r="M67" s="1">
        <v>269</v>
      </c>
      <c r="N67" s="1">
        <v>263</v>
      </c>
      <c r="O67" s="1">
        <v>0</v>
      </c>
      <c r="P67" s="1">
        <v>0</v>
      </c>
      <c r="Q67" s="1">
        <v>0</v>
      </c>
      <c r="R67" s="1">
        <v>0</v>
      </c>
      <c r="S67" s="1">
        <f t="shared" si="1"/>
        <v>621</v>
      </c>
      <c r="T67" s="1">
        <v>0</v>
      </c>
      <c r="U67" s="1">
        <v>621</v>
      </c>
      <c r="V67" s="1">
        <v>935</v>
      </c>
      <c r="W67" s="9">
        <v>6</v>
      </c>
      <c r="X67" s="7" t="s">
        <v>150</v>
      </c>
    </row>
    <row r="68" spans="2:24" x14ac:dyDescent="0.25">
      <c r="B68" s="2" t="s">
        <v>449</v>
      </c>
      <c r="C68" s="2">
        <v>14142</v>
      </c>
      <c r="D68" s="2">
        <v>1442</v>
      </c>
      <c r="E68" t="s">
        <v>450</v>
      </c>
      <c r="F68" s="1">
        <v>54</v>
      </c>
      <c r="G68" s="1">
        <v>50</v>
      </c>
      <c r="H68" s="1">
        <v>50</v>
      </c>
      <c r="I68" s="1">
        <v>51</v>
      </c>
      <c r="J68" s="1">
        <v>50</v>
      </c>
      <c r="K68" s="1">
        <v>50</v>
      </c>
      <c r="L68" s="1">
        <v>43</v>
      </c>
      <c r="M68" s="1">
        <v>36</v>
      </c>
      <c r="N68" s="1">
        <v>36</v>
      </c>
      <c r="O68" s="1">
        <v>0</v>
      </c>
      <c r="P68" s="1">
        <v>0</v>
      </c>
      <c r="Q68" s="1">
        <v>0</v>
      </c>
      <c r="R68" s="1">
        <v>0</v>
      </c>
      <c r="S68" s="1">
        <f t="shared" si="1"/>
        <v>420</v>
      </c>
      <c r="T68" s="1">
        <v>0</v>
      </c>
      <c r="U68" s="1">
        <v>420</v>
      </c>
      <c r="V68" s="1">
        <v>470</v>
      </c>
      <c r="W68" s="9">
        <v>4</v>
      </c>
      <c r="X68" s="7" t="s">
        <v>63</v>
      </c>
    </row>
    <row r="69" spans="2:24" x14ac:dyDescent="0.25">
      <c r="B69" s="2" t="s">
        <v>505</v>
      </c>
      <c r="C69" s="2">
        <v>18306</v>
      </c>
      <c r="D69" s="2">
        <v>1806</v>
      </c>
      <c r="E69" t="s">
        <v>506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150</v>
      </c>
      <c r="P69" s="1">
        <v>152</v>
      </c>
      <c r="Q69" s="1">
        <v>194</v>
      </c>
      <c r="R69" s="1">
        <v>169</v>
      </c>
      <c r="S69" s="1">
        <f t="shared" si="1"/>
        <v>665</v>
      </c>
      <c r="T69" s="1">
        <v>0</v>
      </c>
      <c r="U69" s="1">
        <v>665</v>
      </c>
      <c r="V69" s="1">
        <v>1139</v>
      </c>
      <c r="W69" s="9">
        <v>4</v>
      </c>
      <c r="X69" s="7" t="s">
        <v>22</v>
      </c>
    </row>
    <row r="70" spans="2:24" x14ac:dyDescent="0.25">
      <c r="B70" s="2" t="s">
        <v>353</v>
      </c>
      <c r="C70" s="2">
        <v>12108</v>
      </c>
      <c r="D70" s="2">
        <v>1208</v>
      </c>
      <c r="E70" t="s">
        <v>354</v>
      </c>
      <c r="F70" s="1">
        <v>58</v>
      </c>
      <c r="G70" s="1">
        <v>76</v>
      </c>
      <c r="H70" s="1">
        <v>62</v>
      </c>
      <c r="I70" s="1">
        <v>52</v>
      </c>
      <c r="J70" s="1">
        <v>61</v>
      </c>
      <c r="K70" s="1">
        <v>59</v>
      </c>
      <c r="L70" s="1">
        <v>50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f t="shared" si="1"/>
        <v>418</v>
      </c>
      <c r="T70" s="1">
        <v>20</v>
      </c>
      <c r="U70" s="1">
        <v>438</v>
      </c>
      <c r="V70" s="1">
        <v>447</v>
      </c>
      <c r="W70" s="9">
        <v>8</v>
      </c>
      <c r="X70" s="7" t="s">
        <v>117</v>
      </c>
    </row>
    <row r="71" spans="2:24" x14ac:dyDescent="0.25">
      <c r="B71" s="2" t="s">
        <v>349</v>
      </c>
      <c r="C71" s="2">
        <v>12104</v>
      </c>
      <c r="D71" s="2">
        <v>1204</v>
      </c>
      <c r="E71" t="s">
        <v>350</v>
      </c>
      <c r="F71" s="1">
        <v>30</v>
      </c>
      <c r="G71" s="1">
        <v>45</v>
      </c>
      <c r="H71" s="1">
        <v>38</v>
      </c>
      <c r="I71" s="1">
        <v>34</v>
      </c>
      <c r="J71" s="1">
        <v>31</v>
      </c>
      <c r="K71" s="1">
        <v>34</v>
      </c>
      <c r="L71" s="1">
        <v>43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f t="shared" si="1"/>
        <v>255</v>
      </c>
      <c r="T71" s="1">
        <v>40</v>
      </c>
      <c r="U71" s="1">
        <v>295</v>
      </c>
      <c r="V71" s="1">
        <v>314</v>
      </c>
      <c r="W71" s="9">
        <v>8</v>
      </c>
      <c r="X71" s="7" t="s">
        <v>117</v>
      </c>
    </row>
    <row r="72" spans="2:24" x14ac:dyDescent="0.25">
      <c r="B72" s="2" t="s">
        <v>179</v>
      </c>
      <c r="C72" s="3" t="s">
        <v>180</v>
      </c>
      <c r="D72" s="3" t="s">
        <v>181</v>
      </c>
      <c r="E72" t="s">
        <v>182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208</v>
      </c>
      <c r="P72" s="1">
        <v>176</v>
      </c>
      <c r="Q72" s="1">
        <v>136</v>
      </c>
      <c r="R72" s="1">
        <v>165</v>
      </c>
      <c r="S72" s="1">
        <f t="shared" si="1"/>
        <v>685</v>
      </c>
      <c r="T72" s="1">
        <v>0</v>
      </c>
      <c r="U72" s="1">
        <v>685</v>
      </c>
      <c r="V72" s="1">
        <v>1259</v>
      </c>
      <c r="W72" s="9">
        <v>7</v>
      </c>
      <c r="X72" s="7" t="s">
        <v>22</v>
      </c>
    </row>
    <row r="73" spans="2:24" x14ac:dyDescent="0.25">
      <c r="B73" s="2" t="s">
        <v>357</v>
      </c>
      <c r="C73" s="2">
        <v>12113</v>
      </c>
      <c r="D73" s="2">
        <v>1213</v>
      </c>
      <c r="E73" t="s">
        <v>358</v>
      </c>
      <c r="F73" s="1">
        <v>49</v>
      </c>
      <c r="G73" s="1">
        <v>49</v>
      </c>
      <c r="H73" s="1">
        <v>40</v>
      </c>
      <c r="I73" s="1">
        <v>41</v>
      </c>
      <c r="J73" s="1">
        <v>38</v>
      </c>
      <c r="K73" s="1">
        <v>43</v>
      </c>
      <c r="L73" s="1">
        <v>37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f t="shared" si="1"/>
        <v>297</v>
      </c>
      <c r="T73" s="1">
        <v>31</v>
      </c>
      <c r="U73" s="1">
        <v>328</v>
      </c>
      <c r="V73" s="1">
        <v>515</v>
      </c>
      <c r="W73" s="9">
        <v>8</v>
      </c>
      <c r="X73" s="7" t="s">
        <v>117</v>
      </c>
    </row>
    <row r="74" spans="2:24" x14ac:dyDescent="0.25">
      <c r="B74" s="2" t="s">
        <v>108</v>
      </c>
      <c r="C74" s="3" t="s">
        <v>109</v>
      </c>
      <c r="D74" s="3" t="s">
        <v>110</v>
      </c>
      <c r="E74" t="s">
        <v>111</v>
      </c>
      <c r="F74" s="1">
        <v>41</v>
      </c>
      <c r="G74" s="1">
        <v>36</v>
      </c>
      <c r="H74" s="1">
        <v>38</v>
      </c>
      <c r="I74" s="1">
        <v>51</v>
      </c>
      <c r="J74" s="1">
        <v>43</v>
      </c>
      <c r="K74" s="1">
        <v>33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f t="shared" si="1"/>
        <v>242</v>
      </c>
      <c r="T74" s="1">
        <v>20</v>
      </c>
      <c r="U74" s="1">
        <v>262</v>
      </c>
      <c r="V74" s="1">
        <v>434</v>
      </c>
      <c r="W74" s="9">
        <v>9</v>
      </c>
      <c r="X74" s="7" t="s">
        <v>112</v>
      </c>
    </row>
    <row r="75" spans="2:24" x14ac:dyDescent="0.25">
      <c r="B75" s="2" t="s">
        <v>32</v>
      </c>
      <c r="C75" s="3" t="s">
        <v>33</v>
      </c>
      <c r="D75" s="3" t="s">
        <v>34</v>
      </c>
      <c r="E75" t="s">
        <v>35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f t="shared" si="1"/>
        <v>0</v>
      </c>
      <c r="T75" s="1">
        <v>298</v>
      </c>
      <c r="U75" s="1">
        <v>298</v>
      </c>
      <c r="V75" s="1">
        <v>128</v>
      </c>
      <c r="W75" s="9">
        <v>1</v>
      </c>
      <c r="X75" s="7" t="s">
        <v>27</v>
      </c>
    </row>
    <row r="76" spans="2:24" x14ac:dyDescent="0.25">
      <c r="B76" s="2" t="s">
        <v>159</v>
      </c>
      <c r="C76" s="3" t="s">
        <v>160</v>
      </c>
      <c r="D76" s="3" t="s">
        <v>161</v>
      </c>
      <c r="E76" t="s">
        <v>162</v>
      </c>
      <c r="F76" s="1">
        <v>69</v>
      </c>
      <c r="G76" s="1">
        <v>81</v>
      </c>
      <c r="H76" s="1">
        <v>73</v>
      </c>
      <c r="I76" s="1">
        <v>68</v>
      </c>
      <c r="J76" s="1">
        <v>80</v>
      </c>
      <c r="K76" s="1">
        <v>81</v>
      </c>
      <c r="L76" s="1">
        <v>77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f t="shared" si="1"/>
        <v>529</v>
      </c>
      <c r="T76" s="1">
        <v>32</v>
      </c>
      <c r="U76" s="1">
        <v>561</v>
      </c>
      <c r="V76" s="1">
        <v>677</v>
      </c>
      <c r="W76" s="9">
        <v>6</v>
      </c>
      <c r="X76" s="7" t="s">
        <v>102</v>
      </c>
    </row>
    <row r="77" spans="2:24" x14ac:dyDescent="0.25">
      <c r="B77" s="2" t="s">
        <v>313</v>
      </c>
      <c r="C77" s="3" t="s">
        <v>314</v>
      </c>
      <c r="D77" s="3" t="s">
        <v>315</v>
      </c>
      <c r="E77" t="s">
        <v>316</v>
      </c>
      <c r="F77" s="1">
        <v>49</v>
      </c>
      <c r="G77" s="1">
        <v>64</v>
      </c>
      <c r="H77" s="1">
        <v>64</v>
      </c>
      <c r="I77" s="1">
        <v>58</v>
      </c>
      <c r="J77" s="1">
        <v>45</v>
      </c>
      <c r="K77" s="1">
        <v>41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f t="shared" si="1"/>
        <v>321</v>
      </c>
      <c r="T77" s="1">
        <v>34</v>
      </c>
      <c r="U77" s="1">
        <v>355</v>
      </c>
      <c r="V77" s="1">
        <v>457</v>
      </c>
      <c r="W77" s="9">
        <v>9</v>
      </c>
      <c r="X77" s="7" t="s">
        <v>107</v>
      </c>
    </row>
    <row r="78" spans="2:24" x14ac:dyDescent="0.25">
      <c r="B78" s="2" t="s">
        <v>451</v>
      </c>
      <c r="C78" s="2">
        <v>15302</v>
      </c>
      <c r="D78" s="2">
        <v>1502</v>
      </c>
      <c r="E78" t="s">
        <v>452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271</v>
      </c>
      <c r="P78" s="1">
        <v>228</v>
      </c>
      <c r="Q78" s="1">
        <v>207</v>
      </c>
      <c r="R78" s="1">
        <v>228</v>
      </c>
      <c r="S78" s="1">
        <f t="shared" si="1"/>
        <v>934</v>
      </c>
      <c r="T78" s="1">
        <v>0</v>
      </c>
      <c r="U78" s="1">
        <v>934</v>
      </c>
      <c r="V78" s="1">
        <v>1410</v>
      </c>
      <c r="W78" s="9">
        <v>9</v>
      </c>
      <c r="X78" s="7" t="s">
        <v>89</v>
      </c>
    </row>
    <row r="79" spans="2:24" x14ac:dyDescent="0.25">
      <c r="B79" s="2" t="s">
        <v>126</v>
      </c>
      <c r="C79" s="3" t="s">
        <v>127</v>
      </c>
      <c r="D79" s="3" t="s">
        <v>128</v>
      </c>
      <c r="E79" t="s">
        <v>129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264</v>
      </c>
      <c r="P79" s="1">
        <v>233</v>
      </c>
      <c r="Q79" s="1">
        <v>241</v>
      </c>
      <c r="R79" s="1">
        <v>215</v>
      </c>
      <c r="S79" s="1">
        <f t="shared" si="1"/>
        <v>953</v>
      </c>
      <c r="T79" s="1">
        <v>0</v>
      </c>
      <c r="U79" s="1">
        <v>953</v>
      </c>
      <c r="V79" s="1">
        <v>1408</v>
      </c>
      <c r="W79" s="9">
        <v>8</v>
      </c>
      <c r="X79" s="7" t="s">
        <v>89</v>
      </c>
    </row>
    <row r="80" spans="2:24" x14ac:dyDescent="0.25">
      <c r="B80" s="2" t="s">
        <v>393</v>
      </c>
      <c r="C80" s="2">
        <v>13420</v>
      </c>
      <c r="D80" s="2">
        <v>1320</v>
      </c>
      <c r="E80" t="s">
        <v>394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324</v>
      </c>
      <c r="N80" s="1">
        <v>323</v>
      </c>
      <c r="O80" s="1">
        <v>0</v>
      </c>
      <c r="P80" s="1">
        <v>0</v>
      </c>
      <c r="Q80" s="1">
        <v>0</v>
      </c>
      <c r="R80" s="1">
        <v>0</v>
      </c>
      <c r="S80" s="1">
        <f t="shared" si="1"/>
        <v>647</v>
      </c>
      <c r="T80" s="1">
        <v>0</v>
      </c>
      <c r="U80" s="1">
        <v>647</v>
      </c>
      <c r="V80" s="1">
        <v>870</v>
      </c>
      <c r="W80" s="9">
        <v>6</v>
      </c>
      <c r="X80" s="7" t="s">
        <v>76</v>
      </c>
    </row>
    <row r="81" spans="2:24" x14ac:dyDescent="0.25">
      <c r="B81" s="2" t="s">
        <v>423</v>
      </c>
      <c r="C81" s="2">
        <v>14111</v>
      </c>
      <c r="D81" s="2">
        <v>1411</v>
      </c>
      <c r="E81" t="s">
        <v>424</v>
      </c>
      <c r="F81" s="1">
        <v>76</v>
      </c>
      <c r="G81" s="1">
        <v>78</v>
      </c>
      <c r="H81" s="1">
        <v>75</v>
      </c>
      <c r="I81" s="1">
        <v>77</v>
      </c>
      <c r="J81" s="1">
        <v>80</v>
      </c>
      <c r="K81" s="1">
        <v>79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f t="shared" si="1"/>
        <v>465</v>
      </c>
      <c r="T81" s="1">
        <v>39</v>
      </c>
      <c r="U81" s="1">
        <v>504</v>
      </c>
      <c r="V81" s="1">
        <v>386</v>
      </c>
      <c r="W81" s="9">
        <v>4</v>
      </c>
      <c r="X81" s="7" t="s">
        <v>219</v>
      </c>
    </row>
    <row r="82" spans="2:24" x14ac:dyDescent="0.25">
      <c r="B82" s="2" t="s">
        <v>72</v>
      </c>
      <c r="C82" s="3" t="s">
        <v>73</v>
      </c>
      <c r="D82" s="3" t="s">
        <v>74</v>
      </c>
      <c r="E82" t="s">
        <v>75</v>
      </c>
      <c r="F82" s="1">
        <v>97</v>
      </c>
      <c r="G82" s="1">
        <v>61</v>
      </c>
      <c r="H82" s="1">
        <v>69</v>
      </c>
      <c r="I82" s="1">
        <v>76</v>
      </c>
      <c r="J82" s="1">
        <v>74</v>
      </c>
      <c r="K82" s="1">
        <v>70</v>
      </c>
      <c r="L82" s="1">
        <v>61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f t="shared" si="1"/>
        <v>508</v>
      </c>
      <c r="T82" s="1">
        <v>20</v>
      </c>
      <c r="U82" s="1">
        <v>528</v>
      </c>
      <c r="V82" s="1">
        <v>564</v>
      </c>
      <c r="W82" s="9">
        <v>4</v>
      </c>
      <c r="X82" s="7" t="s">
        <v>76</v>
      </c>
    </row>
    <row r="83" spans="2:24" x14ac:dyDescent="0.25">
      <c r="B83" s="2" t="s">
        <v>359</v>
      </c>
      <c r="C83" s="2">
        <v>12114</v>
      </c>
      <c r="D83" s="2">
        <v>1214</v>
      </c>
      <c r="E83" t="s">
        <v>360</v>
      </c>
      <c r="F83" s="1">
        <v>39</v>
      </c>
      <c r="G83" s="1">
        <v>54</v>
      </c>
      <c r="H83" s="1">
        <v>47</v>
      </c>
      <c r="I83" s="1">
        <v>53</v>
      </c>
      <c r="J83" s="1">
        <v>41</v>
      </c>
      <c r="K83" s="1">
        <v>46</v>
      </c>
      <c r="L83" s="1">
        <v>40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f t="shared" si="1"/>
        <v>320</v>
      </c>
      <c r="T83" s="1">
        <v>20</v>
      </c>
      <c r="U83" s="1">
        <v>340</v>
      </c>
      <c r="V83" s="1">
        <v>335</v>
      </c>
      <c r="W83" s="9">
        <v>8</v>
      </c>
      <c r="X83" s="7" t="s">
        <v>117</v>
      </c>
    </row>
    <row r="84" spans="2:24" x14ac:dyDescent="0.25">
      <c r="B84" s="2" t="s">
        <v>549</v>
      </c>
      <c r="C84" s="2">
        <v>20110</v>
      </c>
      <c r="D84" s="2">
        <v>2010</v>
      </c>
      <c r="E84" t="s">
        <v>550</v>
      </c>
      <c r="F84" s="1">
        <v>0</v>
      </c>
      <c r="G84" s="1">
        <v>0</v>
      </c>
      <c r="H84" s="1">
        <v>106</v>
      </c>
      <c r="I84" s="1">
        <v>119</v>
      </c>
      <c r="J84" s="1">
        <v>126</v>
      </c>
      <c r="K84" s="1">
        <v>128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f t="shared" si="1"/>
        <v>479</v>
      </c>
      <c r="T84" s="1">
        <v>0</v>
      </c>
      <c r="U84" s="1">
        <v>479</v>
      </c>
      <c r="V84" s="1">
        <v>460</v>
      </c>
      <c r="W84" s="9">
        <v>4</v>
      </c>
      <c r="X84" s="7" t="s">
        <v>58</v>
      </c>
    </row>
    <row r="85" spans="2:24" x14ac:dyDescent="0.25">
      <c r="B85" s="2" t="s">
        <v>419</v>
      </c>
      <c r="C85" s="2">
        <v>14108</v>
      </c>
      <c r="D85" s="2">
        <v>1408</v>
      </c>
      <c r="E85" t="s">
        <v>420</v>
      </c>
      <c r="F85" s="1">
        <v>94</v>
      </c>
      <c r="G85" s="1">
        <v>80</v>
      </c>
      <c r="H85" s="1">
        <v>80</v>
      </c>
      <c r="I85" s="1">
        <v>117</v>
      </c>
      <c r="J85" s="1">
        <v>76</v>
      </c>
      <c r="K85" s="1">
        <v>84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f t="shared" si="1"/>
        <v>531</v>
      </c>
      <c r="T85" s="1">
        <v>0</v>
      </c>
      <c r="U85" s="1">
        <v>531</v>
      </c>
      <c r="V85" s="1">
        <v>474</v>
      </c>
      <c r="W85" s="9">
        <v>4</v>
      </c>
      <c r="X85" s="7" t="s">
        <v>219</v>
      </c>
    </row>
    <row r="86" spans="2:24" x14ac:dyDescent="0.25">
      <c r="B86" s="2" t="s">
        <v>541</v>
      </c>
      <c r="C86" s="2">
        <v>20106</v>
      </c>
      <c r="D86" s="2">
        <v>2006</v>
      </c>
      <c r="E86" t="s">
        <v>542</v>
      </c>
      <c r="F86" s="1">
        <v>113</v>
      </c>
      <c r="G86" s="1">
        <v>106</v>
      </c>
      <c r="H86" s="1">
        <v>116</v>
      </c>
      <c r="I86" s="1">
        <v>110</v>
      </c>
      <c r="J86" s="1">
        <v>120</v>
      </c>
      <c r="K86" s="1">
        <v>130</v>
      </c>
      <c r="L86" s="1">
        <v>103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f t="shared" si="1"/>
        <v>798</v>
      </c>
      <c r="T86" s="1">
        <v>41</v>
      </c>
      <c r="U86" s="1">
        <v>839</v>
      </c>
      <c r="V86" s="1">
        <v>828</v>
      </c>
      <c r="W86" s="9">
        <v>4</v>
      </c>
      <c r="X86" s="7" t="s">
        <v>219</v>
      </c>
    </row>
    <row r="87" spans="2:24" x14ac:dyDescent="0.25">
      <c r="B87" s="2" t="s">
        <v>142</v>
      </c>
      <c r="C87" s="3" t="s">
        <v>143</v>
      </c>
      <c r="D87" s="3" t="s">
        <v>144</v>
      </c>
      <c r="E87" t="s">
        <v>145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10</v>
      </c>
      <c r="N87" s="1">
        <v>13</v>
      </c>
      <c r="O87" s="1">
        <v>62</v>
      </c>
      <c r="P87" s="1">
        <v>29</v>
      </c>
      <c r="Q87" s="1">
        <v>0</v>
      </c>
      <c r="R87" s="1">
        <v>0</v>
      </c>
      <c r="S87" s="1">
        <f t="shared" si="1"/>
        <v>115</v>
      </c>
      <c r="T87" s="1">
        <v>0</v>
      </c>
      <c r="U87" s="1">
        <v>115</v>
      </c>
      <c r="V87" s="1">
        <v>456</v>
      </c>
      <c r="W87" s="9">
        <v>8</v>
      </c>
      <c r="X87" s="7" t="s">
        <v>89</v>
      </c>
    </row>
    <row r="88" spans="2:24" x14ac:dyDescent="0.25">
      <c r="B88" s="2" t="s">
        <v>593</v>
      </c>
      <c r="C88" s="2">
        <v>23886</v>
      </c>
      <c r="D88" s="2">
        <v>2300</v>
      </c>
      <c r="E88" t="s">
        <v>594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f t="shared" si="1"/>
        <v>0</v>
      </c>
      <c r="T88" s="1">
        <v>15</v>
      </c>
      <c r="U88" s="1">
        <v>15</v>
      </c>
      <c r="V88" s="1"/>
      <c r="W88" s="9">
        <v>2</v>
      </c>
      <c r="X88" s="7">
        <v>18</v>
      </c>
    </row>
    <row r="89" spans="2:24" x14ac:dyDescent="0.25">
      <c r="B89" s="2" t="s">
        <v>563</v>
      </c>
      <c r="C89" s="2">
        <v>21106</v>
      </c>
      <c r="D89" s="2">
        <v>2106</v>
      </c>
      <c r="E89" t="s">
        <v>564</v>
      </c>
      <c r="F89" s="1">
        <v>102</v>
      </c>
      <c r="G89" s="1">
        <v>113</v>
      </c>
      <c r="H89" s="1">
        <v>92</v>
      </c>
      <c r="I89" s="1">
        <v>91</v>
      </c>
      <c r="J89" s="1">
        <v>98</v>
      </c>
      <c r="K89" s="1">
        <v>91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f t="shared" si="1"/>
        <v>587</v>
      </c>
      <c r="T89" s="1">
        <v>34</v>
      </c>
      <c r="U89" s="1">
        <v>621</v>
      </c>
      <c r="V89" s="1">
        <v>569</v>
      </c>
      <c r="W89" s="9">
        <v>2</v>
      </c>
      <c r="X89" s="7" t="s">
        <v>45</v>
      </c>
    </row>
    <row r="90" spans="2:24" x14ac:dyDescent="0.25">
      <c r="B90" s="2" t="s">
        <v>581</v>
      </c>
      <c r="C90" s="2">
        <v>21541</v>
      </c>
      <c r="D90" s="2">
        <v>2141</v>
      </c>
      <c r="E90" t="s">
        <v>582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349</v>
      </c>
      <c r="M90" s="1">
        <v>469</v>
      </c>
      <c r="N90" s="1">
        <v>475</v>
      </c>
      <c r="O90" s="1">
        <v>0</v>
      </c>
      <c r="P90" s="1">
        <v>0</v>
      </c>
      <c r="Q90" s="1">
        <v>0</v>
      </c>
      <c r="R90" s="1">
        <v>0</v>
      </c>
      <c r="S90" s="1">
        <f t="shared" si="1"/>
        <v>1293</v>
      </c>
      <c r="T90" s="1">
        <v>0</v>
      </c>
      <c r="U90" s="1">
        <v>1293</v>
      </c>
      <c r="V90" s="1">
        <v>1101</v>
      </c>
      <c r="W90" s="9">
        <v>2</v>
      </c>
      <c r="X90" s="7" t="s">
        <v>45</v>
      </c>
    </row>
    <row r="91" spans="2:24" x14ac:dyDescent="0.25">
      <c r="B91" s="2" t="s">
        <v>341</v>
      </c>
      <c r="C91" s="2">
        <v>11303</v>
      </c>
      <c r="D91" s="2">
        <v>1103</v>
      </c>
      <c r="E91" t="s">
        <v>342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281</v>
      </c>
      <c r="P91" s="1">
        <v>269</v>
      </c>
      <c r="Q91" s="1">
        <v>263</v>
      </c>
      <c r="R91" s="1">
        <v>239</v>
      </c>
      <c r="S91" s="1">
        <f t="shared" si="1"/>
        <v>1052</v>
      </c>
      <c r="T91" s="1">
        <v>0</v>
      </c>
      <c r="U91" s="1">
        <v>1052</v>
      </c>
      <c r="V91" s="1">
        <v>1208</v>
      </c>
      <c r="W91" s="9">
        <v>9</v>
      </c>
      <c r="X91" s="7" t="s">
        <v>89</v>
      </c>
    </row>
    <row r="92" spans="2:24" x14ac:dyDescent="0.25">
      <c r="B92" s="2" t="s">
        <v>343</v>
      </c>
      <c r="C92" s="2">
        <v>11504</v>
      </c>
      <c r="D92" s="2">
        <v>1104</v>
      </c>
      <c r="E92" t="s">
        <v>344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172</v>
      </c>
      <c r="M92" s="1">
        <v>220</v>
      </c>
      <c r="N92" s="1">
        <v>223</v>
      </c>
      <c r="O92" s="1">
        <v>0</v>
      </c>
      <c r="P92" s="1">
        <v>0</v>
      </c>
      <c r="Q92" s="1">
        <v>0</v>
      </c>
      <c r="R92" s="1">
        <v>0</v>
      </c>
      <c r="S92" s="1">
        <f t="shared" si="1"/>
        <v>615</v>
      </c>
      <c r="T92" s="1">
        <v>0</v>
      </c>
      <c r="U92" s="1">
        <v>615</v>
      </c>
      <c r="V92" s="1">
        <v>765</v>
      </c>
      <c r="W92" s="9">
        <v>9</v>
      </c>
      <c r="X92" s="7" t="s">
        <v>112</v>
      </c>
    </row>
    <row r="93" spans="2:24" x14ac:dyDescent="0.25">
      <c r="B93" s="2" t="s">
        <v>521</v>
      </c>
      <c r="C93" s="2">
        <v>18722</v>
      </c>
      <c r="D93" s="2">
        <v>1822</v>
      </c>
      <c r="E93" t="s">
        <v>522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f t="shared" si="1"/>
        <v>0</v>
      </c>
      <c r="T93" s="1">
        <v>305</v>
      </c>
      <c r="U93" s="1">
        <v>305</v>
      </c>
      <c r="V93" s="1">
        <v>160</v>
      </c>
      <c r="W93" s="9">
        <v>6</v>
      </c>
      <c r="X93" s="7" t="s">
        <v>27</v>
      </c>
    </row>
    <row r="94" spans="2:24" x14ac:dyDescent="0.25">
      <c r="B94" s="2" t="s">
        <v>253</v>
      </c>
      <c r="C94" s="3" t="s">
        <v>254</v>
      </c>
      <c r="D94" s="3" t="s">
        <v>255</v>
      </c>
      <c r="E94" t="s">
        <v>256</v>
      </c>
      <c r="F94" s="1">
        <v>0</v>
      </c>
      <c r="G94" s="1">
        <v>0</v>
      </c>
      <c r="H94" s="1">
        <v>91</v>
      </c>
      <c r="I94" s="1">
        <v>99</v>
      </c>
      <c r="J94" s="1">
        <v>97</v>
      </c>
      <c r="K94" s="1">
        <v>100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f t="shared" si="1"/>
        <v>387</v>
      </c>
      <c r="T94" s="1">
        <v>0</v>
      </c>
      <c r="U94" s="1">
        <v>387</v>
      </c>
      <c r="V94" s="1">
        <v>368</v>
      </c>
      <c r="W94" s="9">
        <v>5</v>
      </c>
      <c r="X94" s="7" t="s">
        <v>40</v>
      </c>
    </row>
    <row r="95" spans="2:24" x14ac:dyDescent="0.25">
      <c r="B95" s="2" t="s">
        <v>425</v>
      </c>
      <c r="C95" s="2">
        <v>14112</v>
      </c>
      <c r="D95" s="2">
        <v>1412</v>
      </c>
      <c r="E95" t="s">
        <v>426</v>
      </c>
      <c r="F95" s="1">
        <v>66</v>
      </c>
      <c r="G95" s="1">
        <v>60</v>
      </c>
      <c r="H95" s="1">
        <v>71</v>
      </c>
      <c r="I95" s="1">
        <v>57</v>
      </c>
      <c r="J95" s="1">
        <v>77</v>
      </c>
      <c r="K95" s="1">
        <v>55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f t="shared" si="1"/>
        <v>386</v>
      </c>
      <c r="T95" s="1">
        <v>0</v>
      </c>
      <c r="U95" s="1">
        <v>386</v>
      </c>
      <c r="V95" s="1">
        <v>443</v>
      </c>
      <c r="W95" s="9">
        <v>5</v>
      </c>
      <c r="X95" s="7" t="s">
        <v>40</v>
      </c>
    </row>
    <row r="96" spans="2:24" x14ac:dyDescent="0.25">
      <c r="B96" s="2" t="s">
        <v>18</v>
      </c>
      <c r="C96" s="3" t="s">
        <v>19</v>
      </c>
      <c r="D96" s="3" t="s">
        <v>20</v>
      </c>
      <c r="E96" t="s">
        <v>21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710</v>
      </c>
      <c r="P96" s="1">
        <v>778</v>
      </c>
      <c r="Q96" s="1">
        <v>497</v>
      </c>
      <c r="R96" s="1">
        <v>442</v>
      </c>
      <c r="S96" s="1">
        <f t="shared" si="1"/>
        <v>2427</v>
      </c>
      <c r="T96" s="1">
        <v>0</v>
      </c>
      <c r="U96" s="1">
        <v>2427</v>
      </c>
      <c r="V96" s="1">
        <v>2081</v>
      </c>
      <c r="W96" s="9">
        <v>1</v>
      </c>
      <c r="X96" s="7" t="s">
        <v>22</v>
      </c>
    </row>
    <row r="97" spans="2:24" x14ac:dyDescent="0.25">
      <c r="B97" s="2" t="s">
        <v>383</v>
      </c>
      <c r="C97" s="2">
        <v>13107</v>
      </c>
      <c r="D97" s="2">
        <v>1307</v>
      </c>
      <c r="E97" t="s">
        <v>384</v>
      </c>
      <c r="F97" s="1">
        <v>29</v>
      </c>
      <c r="G97" s="1">
        <v>42</v>
      </c>
      <c r="H97" s="1">
        <v>62</v>
      </c>
      <c r="I97" s="1">
        <v>63</v>
      </c>
      <c r="J97" s="1">
        <v>70</v>
      </c>
      <c r="K97" s="1">
        <v>64</v>
      </c>
      <c r="L97" s="1">
        <v>30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f t="shared" si="1"/>
        <v>360</v>
      </c>
      <c r="T97" s="1">
        <v>58</v>
      </c>
      <c r="U97" s="1">
        <v>418</v>
      </c>
      <c r="V97" s="1">
        <v>551</v>
      </c>
      <c r="W97" s="9">
        <v>6</v>
      </c>
      <c r="X97" s="7" t="s">
        <v>76</v>
      </c>
    </row>
    <row r="98" spans="2:24" x14ac:dyDescent="0.25">
      <c r="B98" s="2" t="s">
        <v>138</v>
      </c>
      <c r="C98" s="3" t="s">
        <v>139</v>
      </c>
      <c r="D98" s="3" t="s">
        <v>140</v>
      </c>
      <c r="E98" t="s">
        <v>141</v>
      </c>
      <c r="F98" s="1">
        <v>80</v>
      </c>
      <c r="G98" s="1">
        <v>81</v>
      </c>
      <c r="H98" s="1">
        <v>84</v>
      </c>
      <c r="I98" s="1">
        <v>86</v>
      </c>
      <c r="J98" s="1">
        <v>83</v>
      </c>
      <c r="K98" s="1">
        <v>72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f t="shared" si="1"/>
        <v>486</v>
      </c>
      <c r="T98" s="1">
        <v>28</v>
      </c>
      <c r="U98" s="1">
        <v>514</v>
      </c>
      <c r="V98" s="1">
        <v>703</v>
      </c>
      <c r="W98" s="9">
        <v>8</v>
      </c>
      <c r="X98" s="7" t="s">
        <v>112</v>
      </c>
    </row>
    <row r="99" spans="2:24" x14ac:dyDescent="0.25">
      <c r="B99" s="2" t="s">
        <v>565</v>
      </c>
      <c r="C99" s="2">
        <v>21107</v>
      </c>
      <c r="D99" s="2">
        <v>2107</v>
      </c>
      <c r="E99" t="s">
        <v>566</v>
      </c>
      <c r="F99" s="1">
        <v>76</v>
      </c>
      <c r="G99" s="1">
        <v>55</v>
      </c>
      <c r="H99" s="1">
        <v>57</v>
      </c>
      <c r="I99" s="1">
        <v>65</v>
      </c>
      <c r="J99" s="1">
        <v>61</v>
      </c>
      <c r="K99" s="1">
        <v>51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f t="shared" si="1"/>
        <v>365</v>
      </c>
      <c r="T99" s="1">
        <v>29</v>
      </c>
      <c r="U99" s="1">
        <v>394</v>
      </c>
      <c r="V99" s="1">
        <v>339</v>
      </c>
      <c r="W99" s="9">
        <v>2</v>
      </c>
      <c r="X99" s="7" t="s">
        <v>45</v>
      </c>
    </row>
    <row r="100" spans="2:24" x14ac:dyDescent="0.25">
      <c r="B100" s="2" t="s">
        <v>467</v>
      </c>
      <c r="C100" s="2">
        <v>16101</v>
      </c>
      <c r="D100" s="2">
        <v>1601</v>
      </c>
      <c r="E100" t="s">
        <v>468</v>
      </c>
      <c r="F100" s="1">
        <v>86</v>
      </c>
      <c r="G100" s="1">
        <v>84</v>
      </c>
      <c r="H100" s="1">
        <v>102</v>
      </c>
      <c r="I100" s="1">
        <v>74</v>
      </c>
      <c r="J100" s="1">
        <v>94</v>
      </c>
      <c r="K100" s="1">
        <v>80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f t="shared" si="1"/>
        <v>520</v>
      </c>
      <c r="T100" s="1">
        <v>46</v>
      </c>
      <c r="U100" s="1">
        <v>566</v>
      </c>
      <c r="V100" s="1">
        <v>406</v>
      </c>
      <c r="W100" s="9">
        <v>3</v>
      </c>
      <c r="X100" s="7" t="s">
        <v>58</v>
      </c>
    </row>
    <row r="101" spans="2:24" x14ac:dyDescent="0.25">
      <c r="B101" s="2" t="s">
        <v>469</v>
      </c>
      <c r="C101" s="2">
        <v>16402</v>
      </c>
      <c r="D101" s="2">
        <v>1602</v>
      </c>
      <c r="E101" t="s">
        <v>470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180</v>
      </c>
      <c r="M101" s="1">
        <v>313</v>
      </c>
      <c r="N101" s="1">
        <v>349</v>
      </c>
      <c r="O101" s="1">
        <v>0</v>
      </c>
      <c r="P101" s="1">
        <v>0</v>
      </c>
      <c r="Q101" s="1">
        <v>0</v>
      </c>
      <c r="R101" s="1">
        <v>0</v>
      </c>
      <c r="S101" s="1">
        <f t="shared" si="1"/>
        <v>842</v>
      </c>
      <c r="T101" s="1">
        <v>0</v>
      </c>
      <c r="U101" s="1">
        <v>842</v>
      </c>
      <c r="V101" s="1">
        <v>829</v>
      </c>
      <c r="W101" s="9">
        <v>3</v>
      </c>
      <c r="X101" s="7" t="s">
        <v>58</v>
      </c>
    </row>
    <row r="102" spans="2:24" x14ac:dyDescent="0.25">
      <c r="B102" s="2" t="s">
        <v>317</v>
      </c>
      <c r="C102" s="3" t="s">
        <v>318</v>
      </c>
      <c r="D102" s="3" t="s">
        <v>319</v>
      </c>
      <c r="E102" t="s">
        <v>320</v>
      </c>
      <c r="F102" s="1">
        <v>55</v>
      </c>
      <c r="G102" s="1">
        <v>56</v>
      </c>
      <c r="H102" s="1">
        <v>54</v>
      </c>
      <c r="I102" s="1">
        <v>55</v>
      </c>
      <c r="J102" s="1">
        <v>56</v>
      </c>
      <c r="K102" s="1">
        <v>51</v>
      </c>
      <c r="L102" s="1">
        <v>53</v>
      </c>
      <c r="M102" s="1">
        <v>46</v>
      </c>
      <c r="N102" s="1">
        <v>45</v>
      </c>
      <c r="O102" s="1">
        <v>0</v>
      </c>
      <c r="P102" s="1">
        <v>0</v>
      </c>
      <c r="Q102" s="1">
        <v>0</v>
      </c>
      <c r="R102" s="1">
        <v>0</v>
      </c>
      <c r="S102" s="1">
        <f t="shared" si="1"/>
        <v>471</v>
      </c>
      <c r="T102" s="1">
        <v>0</v>
      </c>
      <c r="U102" s="1">
        <v>471</v>
      </c>
      <c r="V102" s="1"/>
      <c r="W102" s="9">
        <v>9</v>
      </c>
      <c r="X102" s="7" t="s">
        <v>236</v>
      </c>
    </row>
    <row r="103" spans="2:24" x14ac:dyDescent="0.25">
      <c r="B103" s="2" t="s">
        <v>463</v>
      </c>
      <c r="C103" s="2">
        <v>15121</v>
      </c>
      <c r="D103" s="2">
        <v>1521</v>
      </c>
      <c r="E103" t="s">
        <v>464</v>
      </c>
      <c r="F103" s="1">
        <v>52</v>
      </c>
      <c r="G103" s="1">
        <v>53</v>
      </c>
      <c r="H103" s="1">
        <v>54</v>
      </c>
      <c r="I103" s="1">
        <v>54</v>
      </c>
      <c r="J103" s="1">
        <v>58</v>
      </c>
      <c r="K103" s="1">
        <v>55</v>
      </c>
      <c r="L103" s="1">
        <v>56</v>
      </c>
      <c r="M103" s="1">
        <v>52</v>
      </c>
      <c r="N103" s="1">
        <v>50</v>
      </c>
      <c r="O103" s="1">
        <v>0</v>
      </c>
      <c r="P103" s="1">
        <v>0</v>
      </c>
      <c r="Q103" s="1">
        <v>0</v>
      </c>
      <c r="R103" s="1">
        <v>0</v>
      </c>
      <c r="S103" s="1">
        <f t="shared" si="1"/>
        <v>484</v>
      </c>
      <c r="T103" s="1">
        <v>0</v>
      </c>
      <c r="U103" s="1">
        <v>484</v>
      </c>
      <c r="V103" s="1"/>
      <c r="W103" s="9">
        <v>5</v>
      </c>
      <c r="X103" s="7" t="s">
        <v>236</v>
      </c>
    </row>
    <row r="104" spans="2:24" x14ac:dyDescent="0.25">
      <c r="B104" s="2" t="s">
        <v>465</v>
      </c>
      <c r="C104" s="2">
        <v>15122</v>
      </c>
      <c r="D104" s="2">
        <v>1522</v>
      </c>
      <c r="E104" t="s">
        <v>466</v>
      </c>
      <c r="F104" s="1">
        <v>52</v>
      </c>
      <c r="G104" s="1">
        <v>49</v>
      </c>
      <c r="H104" s="1">
        <v>56</v>
      </c>
      <c r="I104" s="1">
        <v>55</v>
      </c>
      <c r="J104" s="1">
        <v>103</v>
      </c>
      <c r="K104" s="1">
        <v>101</v>
      </c>
      <c r="L104" s="1">
        <v>51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f t="shared" si="1"/>
        <v>467</v>
      </c>
      <c r="T104" s="1">
        <v>0</v>
      </c>
      <c r="U104" s="1">
        <v>467</v>
      </c>
      <c r="V104" s="1">
        <v>365</v>
      </c>
      <c r="W104" s="9">
        <v>7</v>
      </c>
      <c r="X104" s="7" t="s">
        <v>236</v>
      </c>
    </row>
    <row r="105" spans="2:24" x14ac:dyDescent="0.25">
      <c r="B105" s="2" t="s">
        <v>232</v>
      </c>
      <c r="C105" s="3" t="s">
        <v>233</v>
      </c>
      <c r="D105" s="3" t="s">
        <v>234</v>
      </c>
      <c r="E105" t="s">
        <v>235</v>
      </c>
      <c r="F105" s="1">
        <v>51</v>
      </c>
      <c r="G105" s="1">
        <v>55</v>
      </c>
      <c r="H105" s="1">
        <v>54</v>
      </c>
      <c r="I105" s="1">
        <v>55</v>
      </c>
      <c r="J105" s="1">
        <v>55</v>
      </c>
      <c r="K105" s="1">
        <v>54</v>
      </c>
      <c r="L105" s="1">
        <v>53</v>
      </c>
      <c r="M105" s="1">
        <v>55</v>
      </c>
      <c r="N105" s="1">
        <v>48</v>
      </c>
      <c r="O105" s="1">
        <v>0</v>
      </c>
      <c r="P105" s="1">
        <v>0</v>
      </c>
      <c r="Q105" s="1">
        <v>0</v>
      </c>
      <c r="R105" s="1">
        <v>0</v>
      </c>
      <c r="S105" s="1">
        <f t="shared" si="1"/>
        <v>480</v>
      </c>
      <c r="T105" s="1">
        <v>0</v>
      </c>
      <c r="U105" s="1">
        <v>480</v>
      </c>
      <c r="V105" s="1"/>
      <c r="W105" s="9">
        <v>7</v>
      </c>
      <c r="X105" s="7" t="s">
        <v>236</v>
      </c>
    </row>
    <row r="106" spans="2:24" x14ac:dyDescent="0.25">
      <c r="B106" s="2" t="s">
        <v>589</v>
      </c>
      <c r="C106" s="2">
        <v>22317</v>
      </c>
      <c r="D106" s="2">
        <v>2217</v>
      </c>
      <c r="E106" t="s">
        <v>590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8</v>
      </c>
      <c r="P106" s="1">
        <v>2</v>
      </c>
      <c r="Q106" s="1">
        <v>3</v>
      </c>
      <c r="R106" s="1">
        <v>1</v>
      </c>
      <c r="S106" s="1">
        <f t="shared" si="1"/>
        <v>14</v>
      </c>
      <c r="T106" s="1">
        <v>0</v>
      </c>
      <c r="U106" s="1">
        <v>14</v>
      </c>
      <c r="V106" s="1"/>
      <c r="W106" s="9">
        <v>7</v>
      </c>
      <c r="X106" s="7" t="s">
        <v>89</v>
      </c>
    </row>
    <row r="107" spans="2:24" x14ac:dyDescent="0.25">
      <c r="B107" s="2" t="s">
        <v>377</v>
      </c>
      <c r="C107" s="2">
        <v>12133</v>
      </c>
      <c r="D107" s="2">
        <v>1233</v>
      </c>
      <c r="E107" t="s">
        <v>378</v>
      </c>
      <c r="F107" s="1">
        <v>34</v>
      </c>
      <c r="G107" s="1">
        <v>39</v>
      </c>
      <c r="H107" s="1">
        <v>34</v>
      </c>
      <c r="I107" s="1">
        <v>38</v>
      </c>
      <c r="J107" s="1">
        <v>27</v>
      </c>
      <c r="K107" s="1">
        <v>41</v>
      </c>
      <c r="L107" s="1">
        <v>35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f t="shared" si="1"/>
        <v>248</v>
      </c>
      <c r="T107" s="1">
        <v>20</v>
      </c>
      <c r="U107" s="1">
        <v>268</v>
      </c>
      <c r="V107" s="1">
        <v>549</v>
      </c>
      <c r="W107" s="9">
        <v>8</v>
      </c>
      <c r="X107" s="7" t="s">
        <v>117</v>
      </c>
    </row>
    <row r="108" spans="2:24" x14ac:dyDescent="0.25">
      <c r="B108" s="2" t="s">
        <v>501</v>
      </c>
      <c r="C108" s="2">
        <v>17332</v>
      </c>
      <c r="D108" s="2">
        <v>1732</v>
      </c>
      <c r="E108" t="s">
        <v>502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99</v>
      </c>
      <c r="P108" s="1">
        <v>0</v>
      </c>
      <c r="Q108" s="1">
        <v>0</v>
      </c>
      <c r="R108" s="1">
        <v>0</v>
      </c>
      <c r="S108" s="1">
        <f t="shared" si="1"/>
        <v>99</v>
      </c>
      <c r="T108" s="1">
        <v>0</v>
      </c>
      <c r="U108" s="1">
        <v>99</v>
      </c>
      <c r="V108" s="1"/>
      <c r="X108" s="7" t="s">
        <v>22</v>
      </c>
    </row>
    <row r="109" spans="2:24" x14ac:dyDescent="0.25">
      <c r="B109" s="2" t="s">
        <v>417</v>
      </c>
      <c r="C109" s="2">
        <v>13352</v>
      </c>
      <c r="D109" s="2">
        <v>1352</v>
      </c>
      <c r="E109" t="s">
        <v>418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97</v>
      </c>
      <c r="P109" s="1">
        <v>0</v>
      </c>
      <c r="Q109" s="1">
        <v>0</v>
      </c>
      <c r="R109" s="1">
        <v>0</v>
      </c>
      <c r="S109" s="1">
        <f t="shared" si="1"/>
        <v>97</v>
      </c>
      <c r="T109" s="1">
        <v>0</v>
      </c>
      <c r="U109" s="1">
        <v>97</v>
      </c>
      <c r="V109" s="1"/>
      <c r="X109" s="7" t="s">
        <v>22</v>
      </c>
    </row>
    <row r="110" spans="2:24" x14ac:dyDescent="0.25">
      <c r="B110" s="2" t="s">
        <v>301</v>
      </c>
      <c r="C110" s="3" t="s">
        <v>302</v>
      </c>
      <c r="D110" s="3" t="s">
        <v>303</v>
      </c>
      <c r="E110" t="s">
        <v>304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89</v>
      </c>
      <c r="M110" s="1">
        <v>202</v>
      </c>
      <c r="N110" s="1">
        <v>219</v>
      </c>
      <c r="O110" s="1">
        <v>0</v>
      </c>
      <c r="P110" s="1">
        <v>0</v>
      </c>
      <c r="Q110" s="1">
        <v>0</v>
      </c>
      <c r="R110" s="1">
        <v>0</v>
      </c>
      <c r="S110" s="1">
        <f t="shared" si="1"/>
        <v>510</v>
      </c>
      <c r="T110" s="1">
        <v>0</v>
      </c>
      <c r="U110" s="1">
        <v>510</v>
      </c>
      <c r="V110" s="1">
        <v>791</v>
      </c>
      <c r="W110" s="9">
        <v>8</v>
      </c>
      <c r="X110" s="7" t="s">
        <v>117</v>
      </c>
    </row>
    <row r="111" spans="2:24" x14ac:dyDescent="0.25">
      <c r="B111" s="2" t="s">
        <v>375</v>
      </c>
      <c r="C111" s="2">
        <v>12131</v>
      </c>
      <c r="D111" s="2">
        <v>1231</v>
      </c>
      <c r="E111" t="s">
        <v>376</v>
      </c>
      <c r="F111" s="1">
        <v>37</v>
      </c>
      <c r="G111" s="1">
        <v>47</v>
      </c>
      <c r="H111" s="1">
        <v>42</v>
      </c>
      <c r="I111" s="1">
        <v>56</v>
      </c>
      <c r="J111" s="1">
        <v>43</v>
      </c>
      <c r="K111" s="1">
        <v>27</v>
      </c>
      <c r="L111" s="1">
        <v>30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f t="shared" si="1"/>
        <v>282</v>
      </c>
      <c r="T111" s="1">
        <v>20</v>
      </c>
      <c r="U111" s="1">
        <v>302</v>
      </c>
      <c r="V111" s="1">
        <v>362</v>
      </c>
      <c r="W111" s="9">
        <v>8</v>
      </c>
      <c r="X111" s="7" t="s">
        <v>117</v>
      </c>
    </row>
    <row r="112" spans="2:24" x14ac:dyDescent="0.25">
      <c r="B112" s="2" t="s">
        <v>36</v>
      </c>
      <c r="C112" s="3" t="s">
        <v>37</v>
      </c>
      <c r="D112" s="3" t="s">
        <v>38</v>
      </c>
      <c r="E112" t="s">
        <v>39</v>
      </c>
      <c r="F112" s="1">
        <v>8</v>
      </c>
      <c r="G112" s="1">
        <v>2</v>
      </c>
      <c r="H112" s="1">
        <v>10</v>
      </c>
      <c r="I112" s="1">
        <v>12</v>
      </c>
      <c r="J112" s="1">
        <v>6</v>
      </c>
      <c r="K112" s="1">
        <v>5</v>
      </c>
      <c r="L112" s="1">
        <v>3</v>
      </c>
      <c r="M112" s="1">
        <v>5</v>
      </c>
      <c r="N112" s="1">
        <v>6</v>
      </c>
      <c r="O112" s="1">
        <v>9</v>
      </c>
      <c r="P112" s="1">
        <v>7</v>
      </c>
      <c r="Q112" s="1">
        <v>8</v>
      </c>
      <c r="R112" s="1">
        <v>4</v>
      </c>
      <c r="S112" s="1">
        <f t="shared" si="1"/>
        <v>85</v>
      </c>
      <c r="T112" s="1">
        <v>0</v>
      </c>
      <c r="U112" s="1">
        <v>85</v>
      </c>
      <c r="V112" s="1">
        <v>120</v>
      </c>
      <c r="W112" s="9">
        <v>1</v>
      </c>
      <c r="X112" s="7" t="s">
        <v>40</v>
      </c>
    </row>
    <row r="113" spans="2:24" x14ac:dyDescent="0.25">
      <c r="B113" s="2" t="s">
        <v>41</v>
      </c>
      <c r="C113" s="3" t="s">
        <v>42</v>
      </c>
      <c r="D113" s="3" t="s">
        <v>43</v>
      </c>
      <c r="E113" t="s">
        <v>44</v>
      </c>
      <c r="F113" s="1">
        <v>39</v>
      </c>
      <c r="G113" s="1">
        <v>53</v>
      </c>
      <c r="H113" s="1">
        <v>51</v>
      </c>
      <c r="I113" s="1">
        <v>53</v>
      </c>
      <c r="J113" s="1">
        <v>34</v>
      </c>
      <c r="K113" s="1">
        <v>34</v>
      </c>
      <c r="L113" s="1">
        <v>50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f t="shared" si="1"/>
        <v>314</v>
      </c>
      <c r="T113" s="1">
        <v>11</v>
      </c>
      <c r="U113" s="1">
        <v>325</v>
      </c>
      <c r="V113" s="1">
        <v>333</v>
      </c>
      <c r="W113" s="9">
        <v>1</v>
      </c>
      <c r="X113" s="7" t="s">
        <v>45</v>
      </c>
    </row>
    <row r="114" spans="2:24" x14ac:dyDescent="0.25">
      <c r="B114" s="2" t="s">
        <v>455</v>
      </c>
      <c r="C114" s="2">
        <v>15410</v>
      </c>
      <c r="D114" s="2">
        <v>1510</v>
      </c>
      <c r="E114" t="s">
        <v>456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223</v>
      </c>
      <c r="M114" s="1">
        <v>213</v>
      </c>
      <c r="N114" s="1">
        <v>366</v>
      </c>
      <c r="O114" s="1">
        <v>0</v>
      </c>
      <c r="P114" s="1">
        <v>0</v>
      </c>
      <c r="Q114" s="1">
        <v>0</v>
      </c>
      <c r="R114" s="1">
        <v>0</v>
      </c>
      <c r="S114" s="1">
        <f t="shared" si="1"/>
        <v>802</v>
      </c>
      <c r="T114" s="1">
        <v>0</v>
      </c>
      <c r="U114" s="1">
        <v>802</v>
      </c>
      <c r="V114" s="1">
        <v>850</v>
      </c>
      <c r="W114" s="9">
        <v>9</v>
      </c>
      <c r="X114" s="7" t="s">
        <v>107</v>
      </c>
    </row>
    <row r="115" spans="2:24" x14ac:dyDescent="0.25">
      <c r="B115" s="2" t="s">
        <v>555</v>
      </c>
      <c r="C115" s="2">
        <v>20113</v>
      </c>
      <c r="D115" s="2">
        <v>2013</v>
      </c>
      <c r="E115" t="s">
        <v>556</v>
      </c>
      <c r="F115" s="1">
        <v>128</v>
      </c>
      <c r="G115" s="1">
        <v>123</v>
      </c>
      <c r="H115" s="1">
        <v>101</v>
      </c>
      <c r="I115" s="1">
        <v>100</v>
      </c>
      <c r="J115" s="1">
        <v>118</v>
      </c>
      <c r="K115" s="1">
        <v>92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f t="shared" si="1"/>
        <v>662</v>
      </c>
      <c r="T115" s="1">
        <v>86</v>
      </c>
      <c r="U115" s="1">
        <v>748</v>
      </c>
      <c r="V115" s="1">
        <v>537</v>
      </c>
      <c r="W115" s="9">
        <v>4</v>
      </c>
      <c r="X115" s="7" t="s">
        <v>219</v>
      </c>
    </row>
    <row r="116" spans="2:24" x14ac:dyDescent="0.25">
      <c r="B116" s="2" t="s">
        <v>297</v>
      </c>
      <c r="C116" s="3" t="s">
        <v>298</v>
      </c>
      <c r="D116" s="3" t="s">
        <v>299</v>
      </c>
      <c r="E116" t="s">
        <v>300</v>
      </c>
      <c r="F116" s="1">
        <v>47</v>
      </c>
      <c r="G116" s="1">
        <v>50</v>
      </c>
      <c r="H116" s="1">
        <v>43</v>
      </c>
      <c r="I116" s="1">
        <v>50</v>
      </c>
      <c r="J116" s="1">
        <v>42</v>
      </c>
      <c r="K116" s="1">
        <v>38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f t="shared" si="1"/>
        <v>270</v>
      </c>
      <c r="T116" s="1">
        <v>202</v>
      </c>
      <c r="U116" s="1">
        <v>472</v>
      </c>
      <c r="V116" s="1">
        <v>441</v>
      </c>
      <c r="W116" s="9">
        <v>8</v>
      </c>
      <c r="X116" s="7" t="s">
        <v>107</v>
      </c>
    </row>
    <row r="117" spans="2:24" x14ac:dyDescent="0.25">
      <c r="B117" s="2" t="s">
        <v>517</v>
      </c>
      <c r="C117" s="2">
        <v>18116</v>
      </c>
      <c r="D117" s="2">
        <v>1816</v>
      </c>
      <c r="E117" t="s">
        <v>518</v>
      </c>
      <c r="F117" s="1">
        <v>63</v>
      </c>
      <c r="G117" s="1">
        <v>68</v>
      </c>
      <c r="H117" s="1">
        <v>70</v>
      </c>
      <c r="I117" s="1">
        <v>72</v>
      </c>
      <c r="J117" s="1">
        <v>63</v>
      </c>
      <c r="K117" s="1">
        <v>80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f t="shared" si="1"/>
        <v>416</v>
      </c>
      <c r="T117" s="1">
        <v>40</v>
      </c>
      <c r="U117" s="1">
        <v>456</v>
      </c>
      <c r="V117" s="1">
        <v>542</v>
      </c>
      <c r="W117" s="9">
        <v>6</v>
      </c>
      <c r="X117" s="7" t="s">
        <v>150</v>
      </c>
    </row>
    <row r="118" spans="2:24" x14ac:dyDescent="0.25">
      <c r="B118" s="2" t="s">
        <v>351</v>
      </c>
      <c r="C118" s="2">
        <v>12506</v>
      </c>
      <c r="D118" s="2">
        <v>1206</v>
      </c>
      <c r="E118" t="s">
        <v>352</v>
      </c>
      <c r="F118" s="1">
        <v>48</v>
      </c>
      <c r="G118" s="1">
        <v>50</v>
      </c>
      <c r="H118" s="1">
        <v>44</v>
      </c>
      <c r="I118" s="1">
        <v>42</v>
      </c>
      <c r="J118" s="1">
        <v>30</v>
      </c>
      <c r="K118" s="1">
        <v>36</v>
      </c>
      <c r="L118" s="1">
        <v>34</v>
      </c>
      <c r="M118" s="1">
        <v>28</v>
      </c>
      <c r="N118" s="1">
        <v>35</v>
      </c>
      <c r="O118" s="1">
        <v>0</v>
      </c>
      <c r="P118" s="1">
        <v>0</v>
      </c>
      <c r="Q118" s="1">
        <v>0</v>
      </c>
      <c r="R118" s="1">
        <v>0</v>
      </c>
      <c r="S118" s="1">
        <f t="shared" si="1"/>
        <v>347</v>
      </c>
      <c r="T118" s="1">
        <v>139</v>
      </c>
      <c r="U118" s="1">
        <v>486</v>
      </c>
      <c r="V118" s="1">
        <v>902</v>
      </c>
      <c r="W118" s="9">
        <v>8</v>
      </c>
      <c r="X118" s="7" t="s">
        <v>112</v>
      </c>
    </row>
    <row r="119" spans="2:24" x14ac:dyDescent="0.25">
      <c r="B119" s="2" t="s">
        <v>405</v>
      </c>
      <c r="C119" s="2">
        <v>13133</v>
      </c>
      <c r="D119" s="2">
        <v>1333</v>
      </c>
      <c r="E119" t="s">
        <v>406</v>
      </c>
      <c r="F119" s="1">
        <v>98</v>
      </c>
      <c r="G119" s="1">
        <v>100</v>
      </c>
      <c r="H119" s="1">
        <v>114</v>
      </c>
      <c r="I119" s="1">
        <v>98</v>
      </c>
      <c r="J119" s="1">
        <v>106</v>
      </c>
      <c r="K119" s="1">
        <v>96</v>
      </c>
      <c r="L119" s="1">
        <v>87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f t="shared" si="1"/>
        <v>699</v>
      </c>
      <c r="T119" s="1">
        <v>76</v>
      </c>
      <c r="U119" s="1">
        <v>775</v>
      </c>
      <c r="V119" s="1">
        <v>719</v>
      </c>
      <c r="W119" s="9">
        <v>4</v>
      </c>
      <c r="X119" s="7" t="s">
        <v>219</v>
      </c>
    </row>
    <row r="120" spans="2:24" x14ac:dyDescent="0.25">
      <c r="B120" s="2" t="s">
        <v>54</v>
      </c>
      <c r="C120" s="3" t="s">
        <v>55</v>
      </c>
      <c r="D120" s="3" t="s">
        <v>56</v>
      </c>
      <c r="E120" t="s">
        <v>57</v>
      </c>
      <c r="F120" s="1">
        <v>47</v>
      </c>
      <c r="G120" s="1">
        <v>38</v>
      </c>
      <c r="H120" s="1">
        <v>29</v>
      </c>
      <c r="I120" s="1">
        <v>22</v>
      </c>
      <c r="J120" s="1">
        <v>27</v>
      </c>
      <c r="K120" s="1">
        <v>16</v>
      </c>
      <c r="L120" s="1">
        <v>17</v>
      </c>
      <c r="M120" s="1">
        <v>11</v>
      </c>
      <c r="N120" s="1">
        <v>6</v>
      </c>
      <c r="O120" s="1">
        <v>0</v>
      </c>
      <c r="P120" s="1">
        <v>0</v>
      </c>
      <c r="Q120" s="1">
        <v>0</v>
      </c>
      <c r="R120" s="1">
        <v>0</v>
      </c>
      <c r="S120" s="1">
        <f t="shared" si="1"/>
        <v>213</v>
      </c>
      <c r="T120" s="1">
        <v>93</v>
      </c>
      <c r="U120" s="1">
        <v>306</v>
      </c>
      <c r="V120" s="1">
        <v>439</v>
      </c>
      <c r="W120" s="9">
        <v>6</v>
      </c>
      <c r="X120" s="7" t="s">
        <v>58</v>
      </c>
    </row>
    <row r="121" spans="2:24" x14ac:dyDescent="0.25">
      <c r="B121" s="2" t="s">
        <v>245</v>
      </c>
      <c r="C121" s="3" t="s">
        <v>246</v>
      </c>
      <c r="D121" s="3" t="s">
        <v>247</v>
      </c>
      <c r="E121" t="s">
        <v>248</v>
      </c>
      <c r="F121" s="1">
        <v>46</v>
      </c>
      <c r="G121" s="1">
        <v>62</v>
      </c>
      <c r="H121" s="1">
        <v>63</v>
      </c>
      <c r="I121" s="1">
        <v>48</v>
      </c>
      <c r="J121" s="1">
        <v>54</v>
      </c>
      <c r="K121" s="1">
        <v>54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f t="shared" si="1"/>
        <v>327</v>
      </c>
      <c r="T121" s="1">
        <v>0</v>
      </c>
      <c r="U121" s="1">
        <v>327</v>
      </c>
      <c r="V121" s="1">
        <v>448</v>
      </c>
      <c r="W121" s="9">
        <v>5</v>
      </c>
      <c r="X121" s="7" t="s">
        <v>40</v>
      </c>
    </row>
    <row r="122" spans="2:24" x14ac:dyDescent="0.25">
      <c r="B122" s="2" t="s">
        <v>389</v>
      </c>
      <c r="C122" s="2">
        <v>13713</v>
      </c>
      <c r="D122" s="2">
        <v>1313</v>
      </c>
      <c r="E122" t="s">
        <v>390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f t="shared" si="1"/>
        <v>0</v>
      </c>
      <c r="T122" s="1">
        <v>242</v>
      </c>
      <c r="U122" s="1">
        <v>242</v>
      </c>
      <c r="V122" s="1"/>
      <c r="W122" s="9">
        <v>4</v>
      </c>
      <c r="X122" s="7" t="s">
        <v>27</v>
      </c>
    </row>
    <row r="123" spans="2:24" x14ac:dyDescent="0.25">
      <c r="B123" s="2" t="s">
        <v>403</v>
      </c>
      <c r="C123" s="2">
        <v>13430</v>
      </c>
      <c r="D123" s="2">
        <v>1330</v>
      </c>
      <c r="E123" t="s">
        <v>404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219</v>
      </c>
      <c r="M123" s="1">
        <v>298</v>
      </c>
      <c r="N123" s="1">
        <v>335</v>
      </c>
      <c r="O123" s="1">
        <v>0</v>
      </c>
      <c r="P123" s="1">
        <v>0</v>
      </c>
      <c r="Q123" s="1">
        <v>0</v>
      </c>
      <c r="R123" s="1">
        <v>0</v>
      </c>
      <c r="S123" s="1">
        <f t="shared" si="1"/>
        <v>852</v>
      </c>
      <c r="T123" s="1">
        <v>0</v>
      </c>
      <c r="U123" s="1">
        <v>852</v>
      </c>
      <c r="V123" s="1">
        <v>695</v>
      </c>
      <c r="W123" s="9">
        <v>4</v>
      </c>
      <c r="X123" s="7" t="s">
        <v>219</v>
      </c>
    </row>
    <row r="124" spans="2:24" x14ac:dyDescent="0.25">
      <c r="B124" s="2" t="s">
        <v>397</v>
      </c>
      <c r="C124" s="2">
        <v>13124</v>
      </c>
      <c r="D124" s="2">
        <v>1324</v>
      </c>
      <c r="E124" t="s">
        <v>398</v>
      </c>
      <c r="F124" s="1">
        <v>75</v>
      </c>
      <c r="G124" s="1">
        <v>63</v>
      </c>
      <c r="H124" s="1">
        <v>69</v>
      </c>
      <c r="I124" s="1">
        <v>68</v>
      </c>
      <c r="J124" s="1">
        <v>59</v>
      </c>
      <c r="K124" s="1">
        <v>47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f t="shared" si="1"/>
        <v>381</v>
      </c>
      <c r="T124" s="1">
        <v>20</v>
      </c>
      <c r="U124" s="1">
        <v>401</v>
      </c>
      <c r="V124" s="1">
        <v>589</v>
      </c>
      <c r="W124" s="9">
        <v>6</v>
      </c>
      <c r="X124" s="7" t="s">
        <v>102</v>
      </c>
    </row>
    <row r="125" spans="2:24" x14ac:dyDescent="0.25">
      <c r="B125" s="2" t="s">
        <v>399</v>
      </c>
      <c r="C125" s="2">
        <v>13526</v>
      </c>
      <c r="D125" s="2">
        <v>1326</v>
      </c>
      <c r="E125" t="s">
        <v>400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242</v>
      </c>
      <c r="M125" s="1">
        <v>274</v>
      </c>
      <c r="N125" s="1">
        <v>211</v>
      </c>
      <c r="O125" s="1">
        <v>0</v>
      </c>
      <c r="P125" s="1">
        <v>0</v>
      </c>
      <c r="Q125" s="1">
        <v>0</v>
      </c>
      <c r="R125" s="1">
        <v>0</v>
      </c>
      <c r="S125" s="1">
        <f t="shared" si="1"/>
        <v>727</v>
      </c>
      <c r="T125" s="1">
        <v>0</v>
      </c>
      <c r="U125" s="1">
        <v>727</v>
      </c>
      <c r="V125" s="1">
        <v>985</v>
      </c>
      <c r="W125" s="9">
        <v>6</v>
      </c>
      <c r="X125" s="7" t="s">
        <v>102</v>
      </c>
    </row>
    <row r="126" spans="2:24" x14ac:dyDescent="0.25">
      <c r="B126" s="2" t="s">
        <v>273</v>
      </c>
      <c r="C126" s="3" t="s">
        <v>274</v>
      </c>
      <c r="D126" s="3" t="s">
        <v>275</v>
      </c>
      <c r="E126" t="s">
        <v>276</v>
      </c>
      <c r="F126" s="1">
        <v>74</v>
      </c>
      <c r="G126" s="1">
        <v>77</v>
      </c>
      <c r="H126" s="1">
        <v>77</v>
      </c>
      <c r="I126" s="1">
        <v>61</v>
      </c>
      <c r="J126" s="1">
        <v>62</v>
      </c>
      <c r="K126" s="1">
        <v>93</v>
      </c>
      <c r="L126" s="1">
        <v>79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f t="shared" si="1"/>
        <v>523</v>
      </c>
      <c r="T126" s="1">
        <v>57</v>
      </c>
      <c r="U126" s="1">
        <v>580</v>
      </c>
      <c r="V126" s="1">
        <v>790</v>
      </c>
      <c r="W126" s="9">
        <v>5</v>
      </c>
      <c r="X126" s="7" t="s">
        <v>150</v>
      </c>
    </row>
    <row r="127" spans="2:24" x14ac:dyDescent="0.25">
      <c r="B127" s="2" t="s">
        <v>407</v>
      </c>
      <c r="C127" s="2">
        <v>13146</v>
      </c>
      <c r="D127" s="2">
        <v>1346</v>
      </c>
      <c r="E127" t="s">
        <v>408</v>
      </c>
      <c r="F127" s="1">
        <v>103</v>
      </c>
      <c r="G127" s="1">
        <v>111</v>
      </c>
      <c r="H127" s="1">
        <v>92</v>
      </c>
      <c r="I127" s="1">
        <v>97</v>
      </c>
      <c r="J127" s="1">
        <v>115</v>
      </c>
      <c r="K127" s="1">
        <v>81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f t="shared" si="1"/>
        <v>599</v>
      </c>
      <c r="T127" s="1">
        <v>38</v>
      </c>
      <c r="U127" s="1">
        <v>637</v>
      </c>
      <c r="V127" s="1">
        <v>796</v>
      </c>
      <c r="W127" s="9">
        <v>6</v>
      </c>
      <c r="X127" s="7" t="s">
        <v>150</v>
      </c>
    </row>
    <row r="128" spans="2:24" x14ac:dyDescent="0.25">
      <c r="B128" s="2" t="s">
        <v>557</v>
      </c>
      <c r="C128" s="2">
        <v>20114</v>
      </c>
      <c r="D128" s="2">
        <v>2014</v>
      </c>
      <c r="E128" t="s">
        <v>558</v>
      </c>
      <c r="F128" s="1">
        <v>78</v>
      </c>
      <c r="G128" s="1">
        <v>80</v>
      </c>
      <c r="H128" s="1">
        <v>79</v>
      </c>
      <c r="I128" s="1">
        <v>99</v>
      </c>
      <c r="J128" s="1">
        <v>67</v>
      </c>
      <c r="K128" s="1">
        <v>84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f t="shared" si="1"/>
        <v>487</v>
      </c>
      <c r="T128" s="1">
        <v>76</v>
      </c>
      <c r="U128" s="1">
        <v>563</v>
      </c>
      <c r="V128" s="1">
        <v>509</v>
      </c>
      <c r="W128" s="9">
        <v>2</v>
      </c>
      <c r="X128" s="7" t="s">
        <v>58</v>
      </c>
    </row>
    <row r="129" spans="2:24" x14ac:dyDescent="0.25">
      <c r="B129" s="2" t="s">
        <v>493</v>
      </c>
      <c r="C129" s="2">
        <v>17119</v>
      </c>
      <c r="D129" s="2">
        <v>1719</v>
      </c>
      <c r="E129" t="s">
        <v>494</v>
      </c>
      <c r="F129" s="1">
        <v>141</v>
      </c>
      <c r="G129" s="1">
        <v>134</v>
      </c>
      <c r="H129" s="1">
        <v>126</v>
      </c>
      <c r="I129" s="1">
        <v>114</v>
      </c>
      <c r="J129" s="1">
        <v>103</v>
      </c>
      <c r="K129" s="1">
        <v>78</v>
      </c>
      <c r="L129" s="1">
        <v>66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f t="shared" si="1"/>
        <v>762</v>
      </c>
      <c r="T129" s="1">
        <v>100</v>
      </c>
      <c r="U129" s="1">
        <v>862</v>
      </c>
      <c r="V129" s="1">
        <v>486</v>
      </c>
      <c r="W129" s="9">
        <v>3</v>
      </c>
      <c r="X129" s="7" t="s">
        <v>27</v>
      </c>
    </row>
    <row r="130" spans="2:24" x14ac:dyDescent="0.25">
      <c r="B130" s="2" t="s">
        <v>391</v>
      </c>
      <c r="C130" s="2">
        <v>13314</v>
      </c>
      <c r="D130" s="2">
        <v>1314</v>
      </c>
      <c r="E130" t="s">
        <v>392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242</v>
      </c>
      <c r="P130" s="1">
        <v>153</v>
      </c>
      <c r="Q130" s="1">
        <v>226</v>
      </c>
      <c r="R130" s="1">
        <v>227</v>
      </c>
      <c r="S130" s="1">
        <f t="shared" ref="S130:S193" si="2">SUM(F130:R130)</f>
        <v>848</v>
      </c>
      <c r="T130" s="1">
        <v>0</v>
      </c>
      <c r="U130" s="1">
        <v>848</v>
      </c>
      <c r="V130" s="1">
        <v>1849</v>
      </c>
      <c r="W130" s="9">
        <v>6</v>
      </c>
      <c r="X130" s="7" t="s">
        <v>22</v>
      </c>
    </row>
    <row r="131" spans="2:24" x14ac:dyDescent="0.25">
      <c r="B131" s="2" t="s">
        <v>321</v>
      </c>
      <c r="C131" s="2">
        <v>10101</v>
      </c>
      <c r="D131" s="2">
        <v>1001</v>
      </c>
      <c r="E131" t="s">
        <v>322</v>
      </c>
      <c r="F131" s="1">
        <v>88</v>
      </c>
      <c r="G131" s="1">
        <v>104</v>
      </c>
      <c r="H131" s="1">
        <v>92</v>
      </c>
      <c r="I131" s="1">
        <v>88</v>
      </c>
      <c r="J131" s="1">
        <v>76</v>
      </c>
      <c r="K131" s="1">
        <v>74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f t="shared" si="2"/>
        <v>522</v>
      </c>
      <c r="T131" s="1">
        <v>37</v>
      </c>
      <c r="U131" s="1">
        <v>559</v>
      </c>
      <c r="V131" s="1">
        <v>493</v>
      </c>
      <c r="W131" s="9">
        <v>1</v>
      </c>
      <c r="X131" s="7" t="s">
        <v>45</v>
      </c>
    </row>
    <row r="132" spans="2:24" x14ac:dyDescent="0.25">
      <c r="B132" s="2" t="s">
        <v>323</v>
      </c>
      <c r="C132" s="2">
        <v>10308</v>
      </c>
      <c r="D132" s="2">
        <v>1008</v>
      </c>
      <c r="E132" t="s">
        <v>324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490</v>
      </c>
      <c r="P132" s="1">
        <v>518</v>
      </c>
      <c r="Q132" s="1">
        <v>406</v>
      </c>
      <c r="R132" s="1">
        <v>433</v>
      </c>
      <c r="S132" s="1">
        <f t="shared" si="2"/>
        <v>1847</v>
      </c>
      <c r="T132" s="1">
        <v>0</v>
      </c>
      <c r="U132" s="1">
        <v>1847</v>
      </c>
      <c r="V132" s="1">
        <v>1870</v>
      </c>
      <c r="W132" s="9">
        <v>1</v>
      </c>
      <c r="X132" s="7" t="s">
        <v>45</v>
      </c>
    </row>
    <row r="133" spans="2:24" x14ac:dyDescent="0.25">
      <c r="B133" s="2" t="s">
        <v>485</v>
      </c>
      <c r="C133" s="2">
        <v>17112</v>
      </c>
      <c r="D133" s="2">
        <v>1712</v>
      </c>
      <c r="E133" t="s">
        <v>486</v>
      </c>
      <c r="F133" s="1">
        <v>112</v>
      </c>
      <c r="G133" s="1">
        <v>94</v>
      </c>
      <c r="H133" s="1">
        <v>116</v>
      </c>
      <c r="I133" s="1">
        <v>101</v>
      </c>
      <c r="J133" s="1">
        <v>108</v>
      </c>
      <c r="K133" s="1">
        <v>96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f t="shared" si="2"/>
        <v>627</v>
      </c>
      <c r="T133" s="1">
        <v>75</v>
      </c>
      <c r="U133" s="1">
        <v>702</v>
      </c>
      <c r="V133" s="1">
        <v>471</v>
      </c>
      <c r="W133" s="9">
        <v>3</v>
      </c>
      <c r="X133" s="7" t="s">
        <v>236</v>
      </c>
    </row>
    <row r="134" spans="2:24" x14ac:dyDescent="0.25">
      <c r="B134" s="2" t="s">
        <v>163</v>
      </c>
      <c r="C134" s="3" t="s">
        <v>164</v>
      </c>
      <c r="D134" s="3" t="s">
        <v>165</v>
      </c>
      <c r="E134" t="s">
        <v>166</v>
      </c>
      <c r="F134" s="1">
        <v>48</v>
      </c>
      <c r="G134" s="1">
        <v>36</v>
      </c>
      <c r="H134" s="1">
        <v>51</v>
      </c>
      <c r="I134" s="1">
        <v>51</v>
      </c>
      <c r="J134" s="1">
        <v>50</v>
      </c>
      <c r="K134" s="1">
        <v>54</v>
      </c>
      <c r="L134" s="1">
        <v>38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f t="shared" si="2"/>
        <v>328</v>
      </c>
      <c r="T134" s="1">
        <v>40</v>
      </c>
      <c r="U134" s="1">
        <v>368</v>
      </c>
      <c r="V134" s="1">
        <v>469</v>
      </c>
      <c r="W134" s="9">
        <v>7</v>
      </c>
      <c r="X134" s="7" t="s">
        <v>102</v>
      </c>
    </row>
    <row r="135" spans="2:24" x14ac:dyDescent="0.25">
      <c r="B135" s="2" t="s">
        <v>577</v>
      </c>
      <c r="C135" s="2">
        <v>21122</v>
      </c>
      <c r="D135" s="2">
        <v>2122</v>
      </c>
      <c r="E135" t="s">
        <v>578</v>
      </c>
      <c r="F135" s="1">
        <v>58</v>
      </c>
      <c r="G135" s="1">
        <v>70</v>
      </c>
      <c r="H135" s="1">
        <v>74</v>
      </c>
      <c r="I135" s="1">
        <v>78</v>
      </c>
      <c r="J135" s="1">
        <v>46</v>
      </c>
      <c r="K135" s="1">
        <v>61</v>
      </c>
      <c r="L135" s="1">
        <v>62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f t="shared" si="2"/>
        <v>449</v>
      </c>
      <c r="T135" s="1">
        <v>35</v>
      </c>
      <c r="U135" s="1">
        <v>484</v>
      </c>
      <c r="V135" s="1">
        <v>448</v>
      </c>
      <c r="W135" s="9">
        <v>2</v>
      </c>
      <c r="X135" s="7" t="s">
        <v>219</v>
      </c>
    </row>
    <row r="136" spans="2:24" x14ac:dyDescent="0.25">
      <c r="B136" s="2" t="s">
        <v>553</v>
      </c>
      <c r="C136" s="2">
        <v>20712</v>
      </c>
      <c r="D136" s="2">
        <v>2012</v>
      </c>
      <c r="E136" t="s">
        <v>554</v>
      </c>
      <c r="F136" s="1">
        <v>8</v>
      </c>
      <c r="G136" s="1">
        <v>15</v>
      </c>
      <c r="H136" s="1">
        <v>12</v>
      </c>
      <c r="I136" s="1">
        <v>10</v>
      </c>
      <c r="J136" s="1">
        <v>8</v>
      </c>
      <c r="K136" s="1">
        <v>6</v>
      </c>
      <c r="L136" s="1">
        <v>8</v>
      </c>
      <c r="M136" s="1">
        <v>6</v>
      </c>
      <c r="N136" s="1">
        <v>15</v>
      </c>
      <c r="O136" s="1">
        <v>11</v>
      </c>
      <c r="P136" s="1">
        <v>3</v>
      </c>
      <c r="Q136" s="1">
        <v>6</v>
      </c>
      <c r="R136" s="1">
        <v>2</v>
      </c>
      <c r="S136" s="1">
        <f t="shared" si="2"/>
        <v>110</v>
      </c>
      <c r="T136" s="1">
        <v>0</v>
      </c>
      <c r="U136" s="1">
        <v>110</v>
      </c>
      <c r="V136" s="1">
        <v>152</v>
      </c>
      <c r="W136" s="9">
        <v>2</v>
      </c>
      <c r="X136" s="7" t="s">
        <v>102</v>
      </c>
    </row>
    <row r="137" spans="2:24" x14ac:dyDescent="0.25">
      <c r="B137" s="2" t="s">
        <v>457</v>
      </c>
      <c r="C137" s="2">
        <v>15111</v>
      </c>
      <c r="D137" s="2">
        <v>1511</v>
      </c>
      <c r="E137" t="s">
        <v>458</v>
      </c>
      <c r="F137" s="1">
        <v>44</v>
      </c>
      <c r="G137" s="1">
        <v>34</v>
      </c>
      <c r="H137" s="1">
        <v>53</v>
      </c>
      <c r="I137" s="1">
        <v>62</v>
      </c>
      <c r="J137" s="1">
        <v>55</v>
      </c>
      <c r="K137" s="1">
        <v>51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f t="shared" si="2"/>
        <v>299</v>
      </c>
      <c r="T137" s="1">
        <v>29</v>
      </c>
      <c r="U137" s="1">
        <v>328</v>
      </c>
      <c r="V137" s="1">
        <v>489</v>
      </c>
      <c r="W137" s="9">
        <v>9</v>
      </c>
      <c r="X137" s="7" t="s">
        <v>107</v>
      </c>
    </row>
    <row r="138" spans="2:24" x14ac:dyDescent="0.25">
      <c r="B138" s="2" t="s">
        <v>46</v>
      </c>
      <c r="C138" s="3" t="s">
        <v>47</v>
      </c>
      <c r="D138" s="3" t="s">
        <v>48</v>
      </c>
      <c r="E138" t="s">
        <v>49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246</v>
      </c>
      <c r="M138" s="1">
        <v>210</v>
      </c>
      <c r="N138" s="1">
        <v>203</v>
      </c>
      <c r="O138" s="1">
        <v>0</v>
      </c>
      <c r="P138" s="1">
        <v>0</v>
      </c>
      <c r="Q138" s="1">
        <v>0</v>
      </c>
      <c r="R138" s="1">
        <v>0</v>
      </c>
      <c r="S138" s="1">
        <f t="shared" si="2"/>
        <v>659</v>
      </c>
      <c r="T138" s="1">
        <v>0</v>
      </c>
      <c r="U138" s="1">
        <v>659</v>
      </c>
      <c r="V138" s="1">
        <v>850</v>
      </c>
      <c r="W138" s="9">
        <v>1</v>
      </c>
      <c r="X138" s="7" t="s">
        <v>45</v>
      </c>
    </row>
    <row r="139" spans="2:24" x14ac:dyDescent="0.25">
      <c r="B139" s="2" t="s">
        <v>497</v>
      </c>
      <c r="C139" s="2">
        <v>17130</v>
      </c>
      <c r="D139" s="2">
        <v>1730</v>
      </c>
      <c r="E139" t="s">
        <v>498</v>
      </c>
      <c r="F139" s="1">
        <v>159</v>
      </c>
      <c r="G139" s="1">
        <v>156</v>
      </c>
      <c r="H139" s="1">
        <v>148</v>
      </c>
      <c r="I139" s="1">
        <v>161</v>
      </c>
      <c r="J139" s="1">
        <v>141</v>
      </c>
      <c r="K139" s="1">
        <v>109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f t="shared" si="2"/>
        <v>874</v>
      </c>
      <c r="T139" s="1">
        <v>80</v>
      </c>
      <c r="U139" s="1">
        <v>954</v>
      </c>
      <c r="V139" s="1">
        <v>769</v>
      </c>
      <c r="W139" s="9">
        <v>3</v>
      </c>
      <c r="X139" s="7" t="s">
        <v>27</v>
      </c>
    </row>
    <row r="140" spans="2:24" x14ac:dyDescent="0.25">
      <c r="B140" s="2" t="s">
        <v>339</v>
      </c>
      <c r="C140" s="2">
        <v>11102</v>
      </c>
      <c r="D140" s="2">
        <v>1102</v>
      </c>
      <c r="E140" t="s">
        <v>340</v>
      </c>
      <c r="F140" s="1">
        <v>57</v>
      </c>
      <c r="G140" s="1">
        <v>38</v>
      </c>
      <c r="H140" s="1">
        <v>63</v>
      </c>
      <c r="I140" s="1">
        <v>61</v>
      </c>
      <c r="J140" s="1">
        <v>66</v>
      </c>
      <c r="K140" s="1">
        <v>62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f t="shared" si="2"/>
        <v>347</v>
      </c>
      <c r="T140" s="1">
        <v>0</v>
      </c>
      <c r="U140" s="1">
        <v>347</v>
      </c>
      <c r="V140" s="1">
        <v>475</v>
      </c>
      <c r="W140" s="9">
        <v>9</v>
      </c>
      <c r="X140" s="7" t="s">
        <v>107</v>
      </c>
    </row>
    <row r="141" spans="2:24" x14ac:dyDescent="0.25">
      <c r="B141" s="2" t="s">
        <v>199</v>
      </c>
      <c r="C141" s="3" t="s">
        <v>200</v>
      </c>
      <c r="D141" s="3" t="s">
        <v>201</v>
      </c>
      <c r="E141" t="s">
        <v>202</v>
      </c>
      <c r="F141" s="1">
        <v>94</v>
      </c>
      <c r="G141" s="1">
        <v>79</v>
      </c>
      <c r="H141" s="1">
        <v>59</v>
      </c>
      <c r="I141" s="1">
        <v>57</v>
      </c>
      <c r="J141" s="1">
        <v>47</v>
      </c>
      <c r="K141" s="1">
        <v>46</v>
      </c>
      <c r="L141" s="1">
        <v>42</v>
      </c>
      <c r="M141" s="1">
        <v>41</v>
      </c>
      <c r="N141" s="1">
        <v>31</v>
      </c>
      <c r="O141" s="1">
        <v>0</v>
      </c>
      <c r="P141" s="1">
        <v>0</v>
      </c>
      <c r="Q141" s="1">
        <v>0</v>
      </c>
      <c r="R141" s="1">
        <v>0</v>
      </c>
      <c r="S141" s="1">
        <f t="shared" si="2"/>
        <v>496</v>
      </c>
      <c r="T141" s="1">
        <v>0</v>
      </c>
      <c r="U141" s="1">
        <v>496</v>
      </c>
      <c r="V141" s="1">
        <v>670</v>
      </c>
      <c r="W141" s="9">
        <v>8</v>
      </c>
      <c r="X141" s="7" t="s">
        <v>112</v>
      </c>
    </row>
    <row r="142" spans="2:24" x14ac:dyDescent="0.25">
      <c r="B142" s="2" t="s">
        <v>453</v>
      </c>
      <c r="C142" s="2">
        <v>15104</v>
      </c>
      <c r="D142" s="2">
        <v>1504</v>
      </c>
      <c r="E142" t="s">
        <v>454</v>
      </c>
      <c r="F142" s="1">
        <v>61</v>
      </c>
      <c r="G142" s="1">
        <v>74</v>
      </c>
      <c r="H142" s="1">
        <v>76</v>
      </c>
      <c r="I142" s="1">
        <v>69</v>
      </c>
      <c r="J142" s="1">
        <v>85</v>
      </c>
      <c r="K142" s="1">
        <v>74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f t="shared" si="2"/>
        <v>439</v>
      </c>
      <c r="T142" s="1">
        <v>0</v>
      </c>
      <c r="U142" s="1">
        <v>439</v>
      </c>
      <c r="V142" s="1">
        <v>633</v>
      </c>
      <c r="W142" s="9">
        <v>9</v>
      </c>
      <c r="X142" s="7" t="s">
        <v>107</v>
      </c>
    </row>
    <row r="143" spans="2:24" x14ac:dyDescent="0.25">
      <c r="B143" s="2" t="s">
        <v>435</v>
      </c>
      <c r="C143" s="2">
        <v>14124</v>
      </c>
      <c r="D143" s="2">
        <v>1424</v>
      </c>
      <c r="E143" t="s">
        <v>436</v>
      </c>
      <c r="F143" s="1">
        <v>93</v>
      </c>
      <c r="G143" s="1">
        <v>97</v>
      </c>
      <c r="H143" s="1">
        <v>83</v>
      </c>
      <c r="I143" s="1">
        <v>91</v>
      </c>
      <c r="J143" s="1">
        <v>90</v>
      </c>
      <c r="K143" s="1">
        <v>97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f t="shared" si="2"/>
        <v>551</v>
      </c>
      <c r="T143" s="1">
        <v>35</v>
      </c>
      <c r="U143" s="1">
        <v>586</v>
      </c>
      <c r="V143" s="1">
        <v>609</v>
      </c>
      <c r="W143" s="9">
        <v>1</v>
      </c>
      <c r="X143" s="7" t="s">
        <v>45</v>
      </c>
    </row>
    <row r="144" spans="2:24" x14ac:dyDescent="0.25">
      <c r="B144" s="2" t="s">
        <v>473</v>
      </c>
      <c r="C144" s="2">
        <v>17103</v>
      </c>
      <c r="D144" s="2">
        <v>1703</v>
      </c>
      <c r="E144" t="s">
        <v>474</v>
      </c>
      <c r="F144" s="1">
        <v>41</v>
      </c>
      <c r="G144" s="1">
        <v>47</v>
      </c>
      <c r="H144" s="1">
        <v>41</v>
      </c>
      <c r="I144" s="1">
        <v>38</v>
      </c>
      <c r="J144" s="1">
        <v>47</v>
      </c>
      <c r="K144" s="1">
        <v>40</v>
      </c>
      <c r="L144" s="1">
        <v>31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f t="shared" si="2"/>
        <v>285</v>
      </c>
      <c r="T144" s="1">
        <v>24</v>
      </c>
      <c r="U144" s="1">
        <v>309</v>
      </c>
      <c r="V144" s="1">
        <v>357</v>
      </c>
      <c r="W144" s="9">
        <v>3</v>
      </c>
      <c r="X144" s="7" t="s">
        <v>58</v>
      </c>
    </row>
    <row r="145" spans="2:24" x14ac:dyDescent="0.25">
      <c r="B145" s="2" t="s">
        <v>491</v>
      </c>
      <c r="C145" s="2">
        <v>17518</v>
      </c>
      <c r="D145" s="2">
        <v>1718</v>
      </c>
      <c r="E145" t="s">
        <v>492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207</v>
      </c>
      <c r="M145" s="1">
        <v>368</v>
      </c>
      <c r="N145" s="1">
        <v>375</v>
      </c>
      <c r="O145" s="1">
        <v>0</v>
      </c>
      <c r="P145" s="1">
        <v>0</v>
      </c>
      <c r="Q145" s="1">
        <v>0</v>
      </c>
      <c r="R145" s="1">
        <v>0</v>
      </c>
      <c r="S145" s="1">
        <f t="shared" si="2"/>
        <v>950</v>
      </c>
      <c r="T145" s="1">
        <v>0</v>
      </c>
      <c r="U145" s="1">
        <v>950</v>
      </c>
      <c r="V145" s="1">
        <v>829</v>
      </c>
      <c r="W145" s="9">
        <v>3</v>
      </c>
      <c r="X145" s="7" t="s">
        <v>236</v>
      </c>
    </row>
    <row r="146" spans="2:24" x14ac:dyDescent="0.25">
      <c r="B146" s="2" t="s">
        <v>146</v>
      </c>
      <c r="C146" s="3" t="s">
        <v>147</v>
      </c>
      <c r="D146" s="3" t="s">
        <v>148</v>
      </c>
      <c r="E146" t="s">
        <v>149</v>
      </c>
      <c r="F146" s="1">
        <v>34</v>
      </c>
      <c r="G146" s="1">
        <v>43</v>
      </c>
      <c r="H146" s="1">
        <v>52</v>
      </c>
      <c r="I146" s="1">
        <v>49</v>
      </c>
      <c r="J146" s="1">
        <v>39</v>
      </c>
      <c r="K146" s="1">
        <v>45</v>
      </c>
      <c r="L146" s="1">
        <v>43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f t="shared" si="2"/>
        <v>305</v>
      </c>
      <c r="T146" s="1">
        <v>20</v>
      </c>
      <c r="U146" s="1">
        <v>325</v>
      </c>
      <c r="V146" s="1">
        <v>438</v>
      </c>
      <c r="W146" s="9">
        <v>7</v>
      </c>
      <c r="X146" s="7" t="s">
        <v>150</v>
      </c>
    </row>
    <row r="147" spans="2:24" x14ac:dyDescent="0.25">
      <c r="B147" s="2" t="s">
        <v>261</v>
      </c>
      <c r="C147" s="3" t="s">
        <v>262</v>
      </c>
      <c r="D147" s="3" t="s">
        <v>263</v>
      </c>
      <c r="E147" t="s">
        <v>264</v>
      </c>
      <c r="F147" s="1">
        <v>102</v>
      </c>
      <c r="G147" s="1">
        <v>124</v>
      </c>
      <c r="H147" s="1">
        <v>112</v>
      </c>
      <c r="I147" s="1">
        <v>127</v>
      </c>
      <c r="J147" s="1">
        <v>99</v>
      </c>
      <c r="K147" s="1">
        <v>114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f t="shared" si="2"/>
        <v>678</v>
      </c>
      <c r="T147" s="1">
        <v>40</v>
      </c>
      <c r="U147" s="1">
        <v>718</v>
      </c>
      <c r="V147" s="1">
        <v>797</v>
      </c>
      <c r="W147" s="9">
        <v>5</v>
      </c>
      <c r="X147" s="7" t="s">
        <v>40</v>
      </c>
    </row>
    <row r="148" spans="2:24" x14ac:dyDescent="0.25">
      <c r="B148" s="2" t="s">
        <v>585</v>
      </c>
      <c r="C148" s="2">
        <v>22311</v>
      </c>
      <c r="D148" s="2">
        <v>2211</v>
      </c>
      <c r="E148" t="s">
        <v>586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21</v>
      </c>
      <c r="P148" s="1">
        <v>18</v>
      </c>
      <c r="Q148" s="1">
        <v>15</v>
      </c>
      <c r="R148" s="1">
        <v>32</v>
      </c>
      <c r="S148" s="1">
        <f t="shared" si="2"/>
        <v>86</v>
      </c>
      <c r="T148" s="1">
        <v>0</v>
      </c>
      <c r="U148" s="1">
        <v>86</v>
      </c>
      <c r="V148" s="1"/>
      <c r="W148" s="9">
        <v>3</v>
      </c>
      <c r="X148" s="7" t="s">
        <v>89</v>
      </c>
    </row>
    <row r="149" spans="2:24" x14ac:dyDescent="0.25">
      <c r="B149" s="2" t="s">
        <v>477</v>
      </c>
      <c r="C149" s="2">
        <v>17308</v>
      </c>
      <c r="D149" s="2">
        <v>1708</v>
      </c>
      <c r="E149" t="s">
        <v>478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740</v>
      </c>
      <c r="P149" s="1">
        <v>626</v>
      </c>
      <c r="Q149" s="1">
        <v>431</v>
      </c>
      <c r="R149" s="1">
        <v>431</v>
      </c>
      <c r="S149" s="1">
        <f t="shared" si="2"/>
        <v>2228</v>
      </c>
      <c r="T149" s="1">
        <v>0</v>
      </c>
      <c r="U149" s="1">
        <v>2228</v>
      </c>
      <c r="V149" s="1">
        <v>2340</v>
      </c>
      <c r="W149" s="9">
        <v>3</v>
      </c>
      <c r="X149" s="7" t="s">
        <v>45</v>
      </c>
    </row>
    <row r="150" spans="2:24" x14ac:dyDescent="0.25">
      <c r="B150" s="2" t="s">
        <v>325</v>
      </c>
      <c r="C150" s="2">
        <v>10109</v>
      </c>
      <c r="D150" s="2">
        <v>1009</v>
      </c>
      <c r="E150" t="s">
        <v>326</v>
      </c>
      <c r="F150" s="1">
        <v>73</v>
      </c>
      <c r="G150" s="1">
        <v>75</v>
      </c>
      <c r="H150" s="1">
        <v>70</v>
      </c>
      <c r="I150" s="1">
        <v>71</v>
      </c>
      <c r="J150" s="1">
        <v>47</v>
      </c>
      <c r="K150" s="1">
        <v>51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f t="shared" si="2"/>
        <v>387</v>
      </c>
      <c r="T150" s="1">
        <v>40</v>
      </c>
      <c r="U150" s="1">
        <v>427</v>
      </c>
      <c r="V150" s="1">
        <v>406</v>
      </c>
      <c r="W150" s="9">
        <v>1</v>
      </c>
      <c r="X150" s="7" t="s">
        <v>45</v>
      </c>
    </row>
    <row r="151" spans="2:24" x14ac:dyDescent="0.25">
      <c r="B151" s="2" t="s">
        <v>187</v>
      </c>
      <c r="C151" s="3" t="s">
        <v>188</v>
      </c>
      <c r="D151" s="3" t="s">
        <v>189</v>
      </c>
      <c r="E151" t="s">
        <v>190</v>
      </c>
      <c r="F151" s="1">
        <v>77</v>
      </c>
      <c r="G151" s="1">
        <v>72</v>
      </c>
      <c r="H151" s="1">
        <v>13</v>
      </c>
      <c r="I151" s="1">
        <v>24</v>
      </c>
      <c r="J151" s="1">
        <v>26</v>
      </c>
      <c r="K151" s="1">
        <v>23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f t="shared" si="2"/>
        <v>235</v>
      </c>
      <c r="T151" s="1">
        <v>15</v>
      </c>
      <c r="U151" s="1">
        <v>250</v>
      </c>
      <c r="V151" s="1">
        <v>542</v>
      </c>
      <c r="W151" s="9">
        <v>7</v>
      </c>
      <c r="X151" s="7" t="s">
        <v>112</v>
      </c>
    </row>
    <row r="152" spans="2:24" x14ac:dyDescent="0.25">
      <c r="B152" s="2" t="s">
        <v>347</v>
      </c>
      <c r="C152" s="2">
        <v>12101</v>
      </c>
      <c r="D152" s="2">
        <v>1201</v>
      </c>
      <c r="E152" t="s">
        <v>348</v>
      </c>
      <c r="F152" s="1">
        <v>34</v>
      </c>
      <c r="G152" s="1">
        <v>47</v>
      </c>
      <c r="H152" s="1">
        <v>53</v>
      </c>
      <c r="I152" s="1">
        <v>50</v>
      </c>
      <c r="J152" s="1">
        <v>53</v>
      </c>
      <c r="K152" s="1">
        <v>49</v>
      </c>
      <c r="L152" s="1">
        <v>50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f t="shared" si="2"/>
        <v>336</v>
      </c>
      <c r="T152" s="1">
        <v>0</v>
      </c>
      <c r="U152" s="1">
        <v>336</v>
      </c>
      <c r="V152" s="1">
        <v>358</v>
      </c>
      <c r="W152" s="9">
        <v>8</v>
      </c>
      <c r="X152" s="7" t="s">
        <v>117</v>
      </c>
    </row>
    <row r="153" spans="2:24" x14ac:dyDescent="0.25">
      <c r="B153" s="2" t="s">
        <v>355</v>
      </c>
      <c r="C153" s="2">
        <v>12309</v>
      </c>
      <c r="D153" s="2">
        <v>1209</v>
      </c>
      <c r="E153" t="s">
        <v>356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429</v>
      </c>
      <c r="P153" s="1">
        <v>402</v>
      </c>
      <c r="Q153" s="1">
        <v>343</v>
      </c>
      <c r="R153" s="1">
        <v>274</v>
      </c>
      <c r="S153" s="1">
        <f t="shared" si="2"/>
        <v>1448</v>
      </c>
      <c r="T153" s="1">
        <v>0</v>
      </c>
      <c r="U153" s="1">
        <v>1448</v>
      </c>
      <c r="V153" s="1">
        <v>1360</v>
      </c>
      <c r="W153" s="9">
        <v>8</v>
      </c>
      <c r="X153" s="7" t="s">
        <v>117</v>
      </c>
    </row>
    <row r="154" spans="2:24" x14ac:dyDescent="0.25">
      <c r="B154" s="2" t="s">
        <v>379</v>
      </c>
      <c r="C154" s="2">
        <v>12434</v>
      </c>
      <c r="D154" s="2">
        <v>1234</v>
      </c>
      <c r="E154" t="s">
        <v>380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279</v>
      </c>
      <c r="N154" s="1">
        <v>285</v>
      </c>
      <c r="O154" s="1">
        <v>0</v>
      </c>
      <c r="P154" s="1">
        <v>0</v>
      </c>
      <c r="Q154" s="1">
        <v>0</v>
      </c>
      <c r="R154" s="1">
        <v>0</v>
      </c>
      <c r="S154" s="1">
        <f t="shared" si="2"/>
        <v>564</v>
      </c>
      <c r="T154" s="1">
        <v>0</v>
      </c>
      <c r="U154" s="1">
        <v>564</v>
      </c>
      <c r="V154" s="1">
        <v>783</v>
      </c>
      <c r="W154" s="9">
        <v>8</v>
      </c>
      <c r="X154" s="7" t="s">
        <v>117</v>
      </c>
    </row>
    <row r="155" spans="2:24" x14ac:dyDescent="0.25">
      <c r="B155" s="2" t="s">
        <v>579</v>
      </c>
      <c r="C155" s="2">
        <v>21123</v>
      </c>
      <c r="D155" s="2">
        <v>2123</v>
      </c>
      <c r="E155" t="s">
        <v>580</v>
      </c>
      <c r="F155" s="1">
        <v>54</v>
      </c>
      <c r="G155" s="1">
        <v>50</v>
      </c>
      <c r="H155" s="1">
        <v>40</v>
      </c>
      <c r="I155" s="1">
        <v>65</v>
      </c>
      <c r="J155" s="1">
        <v>41</v>
      </c>
      <c r="K155" s="1">
        <v>41</v>
      </c>
      <c r="L155" s="1">
        <v>35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f t="shared" si="2"/>
        <v>326</v>
      </c>
      <c r="T155" s="1">
        <v>58</v>
      </c>
      <c r="U155" s="1">
        <v>384</v>
      </c>
      <c r="V155" s="1">
        <v>426</v>
      </c>
      <c r="W155" s="9">
        <v>2</v>
      </c>
      <c r="X155" s="7" t="s">
        <v>236</v>
      </c>
    </row>
    <row r="156" spans="2:24" x14ac:dyDescent="0.25">
      <c r="B156" s="2" t="s">
        <v>220</v>
      </c>
      <c r="C156" s="3" t="s">
        <v>221</v>
      </c>
      <c r="D156" s="3" t="s">
        <v>222</v>
      </c>
      <c r="E156" t="s">
        <v>223</v>
      </c>
      <c r="F156" s="1">
        <v>108</v>
      </c>
      <c r="G156" s="1">
        <v>86</v>
      </c>
      <c r="H156" s="1">
        <v>73</v>
      </c>
      <c r="I156" s="1">
        <v>75</v>
      </c>
      <c r="J156" s="1">
        <v>96</v>
      </c>
      <c r="K156" s="1">
        <v>73</v>
      </c>
      <c r="L156" s="1">
        <v>6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f t="shared" si="2"/>
        <v>517</v>
      </c>
      <c r="T156" s="1">
        <v>39</v>
      </c>
      <c r="U156" s="1">
        <v>556</v>
      </c>
      <c r="V156" s="1">
        <v>691</v>
      </c>
      <c r="W156" s="9">
        <v>8</v>
      </c>
      <c r="X156" s="7" t="s">
        <v>112</v>
      </c>
    </row>
    <row r="157" spans="2:24" x14ac:dyDescent="0.25">
      <c r="B157" s="2" t="s">
        <v>535</v>
      </c>
      <c r="C157" s="2">
        <v>19309</v>
      </c>
      <c r="D157" s="2">
        <v>1909</v>
      </c>
      <c r="E157" t="s">
        <v>536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709</v>
      </c>
      <c r="P157" s="1">
        <v>617</v>
      </c>
      <c r="Q157" s="1">
        <v>462</v>
      </c>
      <c r="R157" s="1">
        <v>409</v>
      </c>
      <c r="S157" s="1">
        <f t="shared" si="2"/>
        <v>2197</v>
      </c>
      <c r="T157" s="1">
        <v>0</v>
      </c>
      <c r="U157" s="1">
        <v>2197</v>
      </c>
      <c r="V157" s="1">
        <v>2288</v>
      </c>
      <c r="W157" s="9">
        <v>2</v>
      </c>
      <c r="X157" s="7" t="s">
        <v>22</v>
      </c>
    </row>
    <row r="158" spans="2:24" x14ac:dyDescent="0.25">
      <c r="B158" s="2" t="s">
        <v>103</v>
      </c>
      <c r="C158" s="3" t="s">
        <v>104</v>
      </c>
      <c r="D158" s="3" t="s">
        <v>105</v>
      </c>
      <c r="E158" t="s">
        <v>106</v>
      </c>
      <c r="F158" s="1">
        <v>36</v>
      </c>
      <c r="G158" s="1">
        <v>54</v>
      </c>
      <c r="H158" s="1">
        <v>51</v>
      </c>
      <c r="I158" s="1">
        <v>42</v>
      </c>
      <c r="J158" s="1">
        <v>41</v>
      </c>
      <c r="K158" s="1">
        <v>31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f t="shared" si="2"/>
        <v>255</v>
      </c>
      <c r="T158" s="1">
        <v>29</v>
      </c>
      <c r="U158" s="1">
        <v>284</v>
      </c>
      <c r="V158" s="1">
        <v>445</v>
      </c>
      <c r="W158" s="9">
        <v>5</v>
      </c>
      <c r="X158" s="7" t="s">
        <v>107</v>
      </c>
    </row>
    <row r="159" spans="2:24" x14ac:dyDescent="0.25">
      <c r="B159" s="2" t="s">
        <v>98</v>
      </c>
      <c r="C159" s="3" t="s">
        <v>99</v>
      </c>
      <c r="D159" s="3" t="s">
        <v>100</v>
      </c>
      <c r="E159" t="s">
        <v>101</v>
      </c>
      <c r="F159" s="1">
        <v>103</v>
      </c>
      <c r="G159" s="1">
        <v>103</v>
      </c>
      <c r="H159" s="1">
        <v>129</v>
      </c>
      <c r="I159" s="1">
        <v>113</v>
      </c>
      <c r="J159" s="1">
        <v>109</v>
      </c>
      <c r="K159" s="1">
        <v>118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f t="shared" si="2"/>
        <v>675</v>
      </c>
      <c r="T159" s="1">
        <v>0</v>
      </c>
      <c r="U159" s="1">
        <v>675</v>
      </c>
      <c r="V159" s="1">
        <v>791</v>
      </c>
      <c r="W159" s="9">
        <v>6</v>
      </c>
      <c r="X159" s="7" t="s">
        <v>102</v>
      </c>
    </row>
    <row r="160" spans="2:24" x14ac:dyDescent="0.25">
      <c r="B160" s="2" t="s">
        <v>395</v>
      </c>
      <c r="C160" s="2">
        <v>13122</v>
      </c>
      <c r="D160" s="2">
        <v>1322</v>
      </c>
      <c r="E160" t="s">
        <v>396</v>
      </c>
      <c r="F160" s="1">
        <v>90</v>
      </c>
      <c r="G160" s="1">
        <v>77</v>
      </c>
      <c r="H160" s="1">
        <v>34</v>
      </c>
      <c r="I160" s="1">
        <v>31</v>
      </c>
      <c r="J160" s="1">
        <v>25</v>
      </c>
      <c r="K160" s="1">
        <v>31</v>
      </c>
      <c r="L160" s="1">
        <v>26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f t="shared" si="2"/>
        <v>314</v>
      </c>
      <c r="T160" s="1">
        <v>0</v>
      </c>
      <c r="U160" s="1">
        <v>314</v>
      </c>
      <c r="V160" s="1">
        <v>538</v>
      </c>
      <c r="W160" s="9">
        <v>6</v>
      </c>
      <c r="X160" s="7" t="s">
        <v>150</v>
      </c>
    </row>
    <row r="161" spans="2:24" x14ac:dyDescent="0.25">
      <c r="B161" s="2" t="s">
        <v>265</v>
      </c>
      <c r="C161" s="3" t="s">
        <v>266</v>
      </c>
      <c r="D161" s="3" t="s">
        <v>267</v>
      </c>
      <c r="E161" t="s">
        <v>268</v>
      </c>
      <c r="F161" s="1">
        <v>66</v>
      </c>
      <c r="G161" s="1">
        <v>54</v>
      </c>
      <c r="H161" s="1">
        <v>66</v>
      </c>
      <c r="I161" s="1">
        <v>73</v>
      </c>
      <c r="J161" s="1">
        <v>70</v>
      </c>
      <c r="K161" s="1">
        <v>65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f t="shared" si="2"/>
        <v>394</v>
      </c>
      <c r="T161" s="1">
        <v>0</v>
      </c>
      <c r="U161" s="1">
        <v>394</v>
      </c>
      <c r="V161" s="1">
        <v>566</v>
      </c>
      <c r="W161" s="9">
        <v>5</v>
      </c>
      <c r="X161" s="7" t="s">
        <v>40</v>
      </c>
    </row>
    <row r="162" spans="2:24" x14ac:dyDescent="0.25">
      <c r="B162" s="2" t="s">
        <v>90</v>
      </c>
      <c r="C162" s="3" t="s">
        <v>91</v>
      </c>
      <c r="D162" s="3" t="s">
        <v>92</v>
      </c>
      <c r="E162" t="s">
        <v>93</v>
      </c>
      <c r="F162" s="1">
        <v>173</v>
      </c>
      <c r="G162" s="1">
        <v>171</v>
      </c>
      <c r="H162" s="1">
        <v>152</v>
      </c>
      <c r="I162" s="1">
        <v>147</v>
      </c>
      <c r="J162" s="1">
        <v>103</v>
      </c>
      <c r="K162" s="1">
        <v>108</v>
      </c>
      <c r="L162" s="1">
        <v>123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f t="shared" si="2"/>
        <v>977</v>
      </c>
      <c r="T162" s="1">
        <v>80</v>
      </c>
      <c r="U162" s="1">
        <v>1057</v>
      </c>
      <c r="V162" s="1">
        <v>804</v>
      </c>
      <c r="W162" s="9">
        <v>4</v>
      </c>
      <c r="X162" s="7" t="s">
        <v>63</v>
      </c>
    </row>
    <row r="163" spans="2:24" x14ac:dyDescent="0.25">
      <c r="B163" s="2" t="s">
        <v>369</v>
      </c>
      <c r="C163" s="2">
        <v>12320</v>
      </c>
      <c r="D163" s="2">
        <v>1220</v>
      </c>
      <c r="E163" t="s">
        <v>370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400</v>
      </c>
      <c r="P163" s="1">
        <v>395</v>
      </c>
      <c r="Q163" s="1">
        <v>262</v>
      </c>
      <c r="R163" s="1">
        <v>238</v>
      </c>
      <c r="S163" s="1">
        <f t="shared" si="2"/>
        <v>1295</v>
      </c>
      <c r="T163" s="1">
        <v>0</v>
      </c>
      <c r="U163" s="1">
        <v>1295</v>
      </c>
      <c r="V163" s="1">
        <v>1915</v>
      </c>
      <c r="W163" s="9">
        <v>8</v>
      </c>
      <c r="X163" s="7" t="s">
        <v>89</v>
      </c>
    </row>
    <row r="164" spans="2:24" x14ac:dyDescent="0.25">
      <c r="B164" s="2" t="s">
        <v>122</v>
      </c>
      <c r="C164" s="3" t="s">
        <v>123</v>
      </c>
      <c r="D164" s="3" t="s">
        <v>124</v>
      </c>
      <c r="E164" t="s">
        <v>125</v>
      </c>
      <c r="F164" s="1">
        <v>59</v>
      </c>
      <c r="G164" s="1">
        <v>72</v>
      </c>
      <c r="H164" s="1">
        <v>72</v>
      </c>
      <c r="I164" s="1">
        <v>70</v>
      </c>
      <c r="J164" s="1">
        <v>66</v>
      </c>
      <c r="K164" s="1">
        <v>69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f t="shared" si="2"/>
        <v>408</v>
      </c>
      <c r="T164" s="1">
        <v>20</v>
      </c>
      <c r="U164" s="1">
        <v>428</v>
      </c>
      <c r="V164" s="1">
        <v>454</v>
      </c>
      <c r="W164" s="9">
        <v>9</v>
      </c>
      <c r="X164" s="7" t="s">
        <v>112</v>
      </c>
    </row>
    <row r="165" spans="2:24" x14ac:dyDescent="0.25">
      <c r="B165" s="2" t="s">
        <v>167</v>
      </c>
      <c r="C165" s="3" t="s">
        <v>168</v>
      </c>
      <c r="D165" s="3" t="s">
        <v>169</v>
      </c>
      <c r="E165" t="s">
        <v>170</v>
      </c>
      <c r="F165" s="1">
        <v>51</v>
      </c>
      <c r="G165" s="1">
        <v>49</v>
      </c>
      <c r="H165" s="1">
        <v>51</v>
      </c>
      <c r="I165" s="1">
        <v>50</v>
      </c>
      <c r="J165" s="1">
        <v>49</v>
      </c>
      <c r="K165" s="1">
        <v>35</v>
      </c>
      <c r="L165" s="1">
        <v>47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f t="shared" si="2"/>
        <v>332</v>
      </c>
      <c r="T165" s="1">
        <v>25</v>
      </c>
      <c r="U165" s="1">
        <v>357</v>
      </c>
      <c r="V165" s="1">
        <v>448</v>
      </c>
      <c r="W165" s="9">
        <v>7</v>
      </c>
      <c r="X165" s="7" t="s">
        <v>76</v>
      </c>
    </row>
    <row r="166" spans="2:24" x14ac:dyDescent="0.25">
      <c r="B166" s="2" t="s">
        <v>481</v>
      </c>
      <c r="C166" s="2">
        <v>17110</v>
      </c>
      <c r="D166" s="2">
        <v>1710</v>
      </c>
      <c r="E166" t="s">
        <v>482</v>
      </c>
      <c r="F166" s="1">
        <v>98</v>
      </c>
      <c r="G166" s="1">
        <v>102</v>
      </c>
      <c r="H166" s="1">
        <v>88</v>
      </c>
      <c r="I166" s="1">
        <v>84</v>
      </c>
      <c r="J166" s="1">
        <v>86</v>
      </c>
      <c r="K166" s="1">
        <v>90</v>
      </c>
      <c r="L166" s="1">
        <v>77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f t="shared" si="2"/>
        <v>625</v>
      </c>
      <c r="T166" s="1">
        <v>87</v>
      </c>
      <c r="U166" s="1">
        <v>712</v>
      </c>
      <c r="V166" s="1">
        <v>735</v>
      </c>
      <c r="W166" s="9">
        <v>3</v>
      </c>
      <c r="X166" s="7" t="s">
        <v>236</v>
      </c>
    </row>
    <row r="167" spans="2:24" x14ac:dyDescent="0.25">
      <c r="B167" s="2" t="s">
        <v>527</v>
      </c>
      <c r="C167" s="2">
        <v>19101</v>
      </c>
      <c r="D167" s="2">
        <v>1901</v>
      </c>
      <c r="E167" t="s">
        <v>528</v>
      </c>
      <c r="F167" s="1">
        <v>120</v>
      </c>
      <c r="G167" s="1">
        <v>136</v>
      </c>
      <c r="H167" s="1">
        <v>119</v>
      </c>
      <c r="I167" s="1">
        <v>113</v>
      </c>
      <c r="J167" s="1">
        <v>120</v>
      </c>
      <c r="K167" s="1">
        <v>112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f t="shared" si="2"/>
        <v>720</v>
      </c>
      <c r="T167" s="1">
        <v>77</v>
      </c>
      <c r="U167" s="1">
        <v>797</v>
      </c>
      <c r="V167" s="1">
        <v>563</v>
      </c>
      <c r="W167" s="9">
        <v>2</v>
      </c>
      <c r="X167" s="7" t="s">
        <v>63</v>
      </c>
    </row>
    <row r="168" spans="2:24" x14ac:dyDescent="0.25">
      <c r="B168" s="2" t="s">
        <v>559</v>
      </c>
      <c r="C168" s="2">
        <v>20116</v>
      </c>
      <c r="D168" s="2">
        <v>2016</v>
      </c>
      <c r="E168" t="s">
        <v>560</v>
      </c>
      <c r="F168" s="1">
        <v>35</v>
      </c>
      <c r="G168" s="1">
        <v>54</v>
      </c>
      <c r="H168" s="1">
        <v>40</v>
      </c>
      <c r="I168" s="1">
        <v>47</v>
      </c>
      <c r="J168" s="1">
        <v>55</v>
      </c>
      <c r="K168" s="1">
        <v>59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f t="shared" si="2"/>
        <v>290</v>
      </c>
      <c r="T168" s="1">
        <v>0</v>
      </c>
      <c r="U168" s="1">
        <v>290</v>
      </c>
      <c r="V168" s="1">
        <v>309</v>
      </c>
      <c r="W168" s="9">
        <v>2</v>
      </c>
      <c r="X168" s="7" t="s">
        <v>219</v>
      </c>
    </row>
    <row r="169" spans="2:24" x14ac:dyDescent="0.25">
      <c r="B169" s="2" t="s">
        <v>431</v>
      </c>
      <c r="C169" s="2">
        <v>14517</v>
      </c>
      <c r="D169" s="2">
        <v>1417</v>
      </c>
      <c r="E169" t="s">
        <v>432</v>
      </c>
      <c r="F169" s="1">
        <v>60</v>
      </c>
      <c r="G169" s="1">
        <v>54</v>
      </c>
      <c r="H169" s="1">
        <v>40</v>
      </c>
      <c r="I169" s="1">
        <v>40</v>
      </c>
      <c r="J169" s="1">
        <v>38</v>
      </c>
      <c r="K169" s="1">
        <v>37</v>
      </c>
      <c r="L169" s="1">
        <v>34</v>
      </c>
      <c r="M169" s="1">
        <v>40</v>
      </c>
      <c r="N169" s="1">
        <v>35</v>
      </c>
      <c r="O169" s="1">
        <v>0</v>
      </c>
      <c r="P169" s="1">
        <v>0</v>
      </c>
      <c r="Q169" s="1">
        <v>0</v>
      </c>
      <c r="R169" s="1">
        <v>0</v>
      </c>
      <c r="S169" s="1">
        <f t="shared" si="2"/>
        <v>378</v>
      </c>
      <c r="T169" s="1">
        <v>125</v>
      </c>
      <c r="U169" s="1">
        <v>503</v>
      </c>
      <c r="V169" s="1">
        <v>499</v>
      </c>
      <c r="W169" s="9">
        <v>1</v>
      </c>
      <c r="X169" s="7" t="s">
        <v>236</v>
      </c>
    </row>
    <row r="170" spans="2:24" x14ac:dyDescent="0.25">
      <c r="B170" s="2" t="s">
        <v>523</v>
      </c>
      <c r="C170" s="2">
        <v>18128</v>
      </c>
      <c r="D170" s="2">
        <v>1828</v>
      </c>
      <c r="E170" t="s">
        <v>524</v>
      </c>
      <c r="F170" s="1">
        <v>57</v>
      </c>
      <c r="G170" s="1">
        <v>61</v>
      </c>
      <c r="H170" s="1">
        <v>55</v>
      </c>
      <c r="I170" s="1">
        <v>55</v>
      </c>
      <c r="J170" s="1">
        <v>42</v>
      </c>
      <c r="K170" s="1">
        <v>57</v>
      </c>
      <c r="L170" s="1">
        <v>37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f t="shared" si="2"/>
        <v>364</v>
      </c>
      <c r="T170" s="1">
        <v>82</v>
      </c>
      <c r="U170" s="1">
        <v>446</v>
      </c>
      <c r="V170" s="1">
        <v>577</v>
      </c>
      <c r="W170" s="9">
        <v>4</v>
      </c>
      <c r="X170" s="7" t="s">
        <v>76</v>
      </c>
    </row>
    <row r="171" spans="2:24" x14ac:dyDescent="0.25">
      <c r="B171" s="2" t="s">
        <v>441</v>
      </c>
      <c r="C171" s="2">
        <v>14132</v>
      </c>
      <c r="D171" s="2">
        <v>1432</v>
      </c>
      <c r="E171" t="s">
        <v>442</v>
      </c>
      <c r="F171" s="1">
        <v>55</v>
      </c>
      <c r="G171" s="1">
        <v>45</v>
      </c>
      <c r="H171" s="1">
        <v>70</v>
      </c>
      <c r="I171" s="1">
        <v>47</v>
      </c>
      <c r="J171" s="1">
        <v>68</v>
      </c>
      <c r="K171" s="1">
        <v>69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f t="shared" si="2"/>
        <v>354</v>
      </c>
      <c r="T171" s="1">
        <v>39</v>
      </c>
      <c r="U171" s="1">
        <v>393</v>
      </c>
      <c r="V171" s="1">
        <v>456</v>
      </c>
      <c r="W171" s="9">
        <v>5</v>
      </c>
      <c r="X171" s="7" t="s">
        <v>40</v>
      </c>
    </row>
    <row r="172" spans="2:24" x14ac:dyDescent="0.25">
      <c r="B172" s="2" t="s">
        <v>68</v>
      </c>
      <c r="C172" s="3" t="s">
        <v>69</v>
      </c>
      <c r="D172" s="3" t="s">
        <v>70</v>
      </c>
      <c r="E172" t="s">
        <v>71</v>
      </c>
      <c r="F172" s="1">
        <v>115</v>
      </c>
      <c r="G172" s="1">
        <v>141</v>
      </c>
      <c r="H172" s="1">
        <v>134</v>
      </c>
      <c r="I172" s="1">
        <v>103</v>
      </c>
      <c r="J172" s="1">
        <v>100</v>
      </c>
      <c r="K172" s="1">
        <v>95</v>
      </c>
      <c r="L172" s="1">
        <v>88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f t="shared" si="2"/>
        <v>776</v>
      </c>
      <c r="T172" s="1">
        <v>39</v>
      </c>
      <c r="U172" s="1">
        <v>815</v>
      </c>
      <c r="V172" s="1">
        <v>604</v>
      </c>
      <c r="W172" s="9">
        <v>4</v>
      </c>
      <c r="X172" s="7" t="s">
        <v>63</v>
      </c>
    </row>
    <row r="173" spans="2:24" x14ac:dyDescent="0.25">
      <c r="B173" s="2" t="s">
        <v>499</v>
      </c>
      <c r="C173" s="2">
        <v>17131</v>
      </c>
      <c r="D173" s="2">
        <v>1731</v>
      </c>
      <c r="E173" t="s">
        <v>500</v>
      </c>
      <c r="F173" s="1">
        <v>80</v>
      </c>
      <c r="G173" s="1">
        <v>109</v>
      </c>
      <c r="H173" s="1">
        <v>102</v>
      </c>
      <c r="I173" s="1">
        <v>118</v>
      </c>
      <c r="J173" s="1">
        <v>85</v>
      </c>
      <c r="K173" s="1">
        <v>84</v>
      </c>
      <c r="L173" s="1">
        <v>73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f t="shared" si="2"/>
        <v>651</v>
      </c>
      <c r="T173" s="1">
        <v>52</v>
      </c>
      <c r="U173" s="1">
        <v>703</v>
      </c>
      <c r="V173" s="1">
        <v>810</v>
      </c>
      <c r="W173" s="9">
        <v>3</v>
      </c>
      <c r="X173" s="7" t="s">
        <v>236</v>
      </c>
    </row>
    <row r="174" spans="2:24" x14ac:dyDescent="0.25">
      <c r="B174" s="2" t="s">
        <v>345</v>
      </c>
      <c r="C174" s="2">
        <v>11105</v>
      </c>
      <c r="D174" s="2">
        <v>1105</v>
      </c>
      <c r="E174" t="s">
        <v>346</v>
      </c>
      <c r="F174" s="1">
        <v>56</v>
      </c>
      <c r="G174" s="1">
        <v>60</v>
      </c>
      <c r="H174" s="1">
        <v>66</v>
      </c>
      <c r="I174" s="1">
        <v>56</v>
      </c>
      <c r="J174" s="1">
        <v>64</v>
      </c>
      <c r="K174" s="1">
        <v>65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f t="shared" si="2"/>
        <v>367</v>
      </c>
      <c r="T174" s="1">
        <v>32</v>
      </c>
      <c r="U174" s="1">
        <v>399</v>
      </c>
      <c r="V174" s="1">
        <v>783</v>
      </c>
      <c r="W174" s="9">
        <v>9</v>
      </c>
      <c r="X174" s="7" t="s">
        <v>107</v>
      </c>
    </row>
    <row r="175" spans="2:24" x14ac:dyDescent="0.25">
      <c r="B175" s="2" t="s">
        <v>113</v>
      </c>
      <c r="C175" s="3" t="s">
        <v>114</v>
      </c>
      <c r="D175" s="3" t="s">
        <v>115</v>
      </c>
      <c r="E175" t="s">
        <v>116</v>
      </c>
      <c r="F175" s="1">
        <v>47</v>
      </c>
      <c r="G175" s="1">
        <v>45</v>
      </c>
      <c r="H175" s="1">
        <v>42</v>
      </c>
      <c r="I175" s="1">
        <v>54</v>
      </c>
      <c r="J175" s="1">
        <v>50</v>
      </c>
      <c r="K175" s="1">
        <v>51</v>
      </c>
      <c r="L175" s="1">
        <v>51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f t="shared" si="2"/>
        <v>340</v>
      </c>
      <c r="T175" s="1">
        <v>38</v>
      </c>
      <c r="U175" s="1">
        <v>378</v>
      </c>
      <c r="V175" s="1">
        <v>436</v>
      </c>
      <c r="W175" s="9">
        <v>8</v>
      </c>
      <c r="X175" s="7" t="s">
        <v>117</v>
      </c>
    </row>
    <row r="176" spans="2:24" x14ac:dyDescent="0.25">
      <c r="B176" s="2" t="s">
        <v>361</v>
      </c>
      <c r="C176" s="2">
        <v>12116</v>
      </c>
      <c r="D176" s="2">
        <v>1216</v>
      </c>
      <c r="E176" t="s">
        <v>362</v>
      </c>
      <c r="F176" s="1">
        <v>39</v>
      </c>
      <c r="G176" s="1">
        <v>59</v>
      </c>
      <c r="H176" s="1">
        <v>48</v>
      </c>
      <c r="I176" s="1">
        <v>33</v>
      </c>
      <c r="J176" s="1">
        <v>41</v>
      </c>
      <c r="K176" s="1">
        <v>39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f t="shared" si="2"/>
        <v>259</v>
      </c>
      <c r="T176" s="1">
        <v>24</v>
      </c>
      <c r="U176" s="1">
        <v>283</v>
      </c>
      <c r="V176" s="1">
        <v>392</v>
      </c>
      <c r="W176" s="9">
        <v>8</v>
      </c>
      <c r="X176" s="7" t="s">
        <v>76</v>
      </c>
    </row>
    <row r="177" spans="2:24" x14ac:dyDescent="0.25">
      <c r="B177" s="2" t="s">
        <v>439</v>
      </c>
      <c r="C177" s="2">
        <v>14528</v>
      </c>
      <c r="D177" s="2">
        <v>1428</v>
      </c>
      <c r="E177" t="s">
        <v>440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253</v>
      </c>
      <c r="M177" s="1">
        <v>284</v>
      </c>
      <c r="N177" s="1">
        <v>299</v>
      </c>
      <c r="O177" s="1">
        <v>0</v>
      </c>
      <c r="P177" s="1">
        <v>0</v>
      </c>
      <c r="Q177" s="1">
        <v>0</v>
      </c>
      <c r="R177" s="1">
        <v>0</v>
      </c>
      <c r="S177" s="1">
        <f t="shared" si="2"/>
        <v>836</v>
      </c>
      <c r="T177" s="1">
        <v>0</v>
      </c>
      <c r="U177" s="1">
        <v>836</v>
      </c>
      <c r="V177" s="1">
        <v>935</v>
      </c>
      <c r="W177" s="9">
        <v>5</v>
      </c>
      <c r="X177" s="7" t="s">
        <v>40</v>
      </c>
    </row>
    <row r="178" spans="2:24" x14ac:dyDescent="0.25">
      <c r="B178" s="2" t="s">
        <v>215</v>
      </c>
      <c r="C178" s="3" t="s">
        <v>216</v>
      </c>
      <c r="D178" s="3" t="s">
        <v>217</v>
      </c>
      <c r="E178" t="s">
        <v>218</v>
      </c>
      <c r="F178" s="1">
        <v>75</v>
      </c>
      <c r="G178" s="1">
        <v>70</v>
      </c>
      <c r="H178" s="1">
        <v>77</v>
      </c>
      <c r="I178" s="1">
        <v>74</v>
      </c>
      <c r="J178" s="1">
        <v>68</v>
      </c>
      <c r="K178" s="1">
        <v>49</v>
      </c>
      <c r="L178" s="1">
        <v>72</v>
      </c>
      <c r="M178" s="1">
        <v>74</v>
      </c>
      <c r="N178" s="1">
        <v>55</v>
      </c>
      <c r="O178" s="1">
        <v>0</v>
      </c>
      <c r="P178" s="1">
        <v>0</v>
      </c>
      <c r="Q178" s="1">
        <v>0</v>
      </c>
      <c r="R178" s="1">
        <v>0</v>
      </c>
      <c r="S178" s="1">
        <f t="shared" si="2"/>
        <v>614</v>
      </c>
      <c r="T178" s="1">
        <v>49</v>
      </c>
      <c r="U178" s="1">
        <v>663</v>
      </c>
      <c r="V178" s="1">
        <v>769</v>
      </c>
      <c r="W178" s="9">
        <v>7</v>
      </c>
      <c r="X178" s="7" t="s">
        <v>219</v>
      </c>
    </row>
    <row r="179" spans="2:24" x14ac:dyDescent="0.25">
      <c r="B179" s="2" t="s">
        <v>331</v>
      </c>
      <c r="C179" s="2">
        <v>10114</v>
      </c>
      <c r="D179" s="2">
        <v>1014</v>
      </c>
      <c r="E179" t="s">
        <v>332</v>
      </c>
      <c r="F179" s="1">
        <v>92</v>
      </c>
      <c r="G179" s="1">
        <v>93</v>
      </c>
      <c r="H179" s="1">
        <v>90</v>
      </c>
      <c r="I179" s="1">
        <v>119</v>
      </c>
      <c r="J179" s="1">
        <v>89</v>
      </c>
      <c r="K179" s="1">
        <v>91</v>
      </c>
      <c r="L179" s="1">
        <v>62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f t="shared" si="2"/>
        <v>636</v>
      </c>
      <c r="T179" s="1">
        <v>59</v>
      </c>
      <c r="U179" s="1">
        <v>695</v>
      </c>
      <c r="V179" s="1">
        <v>790</v>
      </c>
      <c r="W179" s="9">
        <v>1</v>
      </c>
      <c r="X179" s="7" t="s">
        <v>45</v>
      </c>
    </row>
    <row r="180" spans="2:24" x14ac:dyDescent="0.25">
      <c r="B180" s="2" t="s">
        <v>537</v>
      </c>
      <c r="C180" s="2">
        <v>20103</v>
      </c>
      <c r="D180" s="2">
        <v>2003</v>
      </c>
      <c r="E180" t="s">
        <v>538</v>
      </c>
      <c r="F180" s="1">
        <v>52</v>
      </c>
      <c r="G180" s="1">
        <v>41</v>
      </c>
      <c r="H180" s="1">
        <v>47</v>
      </c>
      <c r="I180" s="1">
        <v>51</v>
      </c>
      <c r="J180" s="1">
        <v>47</v>
      </c>
      <c r="K180" s="1">
        <v>51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f t="shared" si="2"/>
        <v>289</v>
      </c>
      <c r="T180" s="1">
        <v>36</v>
      </c>
      <c r="U180" s="1">
        <v>325</v>
      </c>
      <c r="V180" s="1">
        <v>409</v>
      </c>
      <c r="W180" s="9">
        <v>4</v>
      </c>
      <c r="X180" s="7" t="s">
        <v>219</v>
      </c>
    </row>
    <row r="181" spans="2:24" x14ac:dyDescent="0.25">
      <c r="B181" s="2" t="s">
        <v>503</v>
      </c>
      <c r="C181" s="2">
        <v>18102</v>
      </c>
      <c r="D181" s="2">
        <v>1802</v>
      </c>
      <c r="E181" t="s">
        <v>504</v>
      </c>
      <c r="F181" s="1">
        <v>59</v>
      </c>
      <c r="G181" s="1">
        <v>54</v>
      </c>
      <c r="H181" s="1">
        <v>60</v>
      </c>
      <c r="I181" s="1">
        <v>43</v>
      </c>
      <c r="J181" s="1">
        <v>43</v>
      </c>
      <c r="K181" s="1">
        <v>32</v>
      </c>
      <c r="L181" s="1">
        <v>40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f t="shared" si="2"/>
        <v>331</v>
      </c>
      <c r="T181" s="1">
        <v>14</v>
      </c>
      <c r="U181" s="1">
        <v>345</v>
      </c>
      <c r="V181" s="1">
        <v>354</v>
      </c>
      <c r="W181" s="9">
        <v>6</v>
      </c>
      <c r="X181" s="7" t="s">
        <v>76</v>
      </c>
    </row>
    <row r="182" spans="2:24" x14ac:dyDescent="0.25">
      <c r="B182" s="2" t="s">
        <v>171</v>
      </c>
      <c r="C182" s="3" t="s">
        <v>172</v>
      </c>
      <c r="D182" s="3" t="s">
        <v>173</v>
      </c>
      <c r="E182" t="s">
        <v>174</v>
      </c>
      <c r="F182" s="1">
        <v>32</v>
      </c>
      <c r="G182" s="1">
        <v>25</v>
      </c>
      <c r="H182" s="1">
        <v>32</v>
      </c>
      <c r="I182" s="1">
        <v>23</v>
      </c>
      <c r="J182" s="1">
        <v>26</v>
      </c>
      <c r="K182" s="1">
        <v>27</v>
      </c>
      <c r="L182" s="1">
        <v>28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f t="shared" si="2"/>
        <v>193</v>
      </c>
      <c r="T182" s="1">
        <v>13</v>
      </c>
      <c r="U182" s="1">
        <v>206</v>
      </c>
      <c r="V182" s="1">
        <v>228</v>
      </c>
      <c r="W182" s="9">
        <v>7</v>
      </c>
      <c r="X182" s="7" t="s">
        <v>102</v>
      </c>
    </row>
    <row r="183" spans="2:24" x14ac:dyDescent="0.25">
      <c r="B183" s="2" t="s">
        <v>571</v>
      </c>
      <c r="C183" s="2">
        <v>21113</v>
      </c>
      <c r="D183" s="2">
        <v>2113</v>
      </c>
      <c r="E183" t="s">
        <v>572</v>
      </c>
      <c r="F183" s="1">
        <v>133</v>
      </c>
      <c r="G183" s="1">
        <v>167</v>
      </c>
      <c r="H183" s="1">
        <v>164</v>
      </c>
      <c r="I183" s="1">
        <v>134</v>
      </c>
      <c r="J183" s="1">
        <v>146</v>
      </c>
      <c r="K183" s="1">
        <v>109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f t="shared" si="2"/>
        <v>853</v>
      </c>
      <c r="T183" s="1">
        <v>0</v>
      </c>
      <c r="U183" s="1">
        <v>853</v>
      </c>
      <c r="V183" s="1">
        <v>561</v>
      </c>
      <c r="W183" s="9">
        <v>2</v>
      </c>
      <c r="X183" s="7" t="s">
        <v>45</v>
      </c>
    </row>
    <row r="184" spans="2:24" x14ac:dyDescent="0.25">
      <c r="B184" s="2" t="s">
        <v>309</v>
      </c>
      <c r="C184" s="3" t="s">
        <v>310</v>
      </c>
      <c r="D184" s="3" t="s">
        <v>311</v>
      </c>
      <c r="E184" t="s">
        <v>312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190</v>
      </c>
      <c r="M184" s="1">
        <v>229</v>
      </c>
      <c r="N184" s="1">
        <v>262</v>
      </c>
      <c r="O184" s="1">
        <v>0</v>
      </c>
      <c r="P184" s="1">
        <v>0</v>
      </c>
      <c r="Q184" s="1">
        <v>0</v>
      </c>
      <c r="R184" s="1">
        <v>0</v>
      </c>
      <c r="S184" s="1">
        <f t="shared" si="2"/>
        <v>681</v>
      </c>
      <c r="T184" s="1">
        <v>0</v>
      </c>
      <c r="U184" s="1">
        <v>681</v>
      </c>
      <c r="V184" s="1">
        <v>901</v>
      </c>
      <c r="W184" s="9">
        <v>9</v>
      </c>
      <c r="X184" s="7" t="s">
        <v>107</v>
      </c>
    </row>
    <row r="185" spans="2:24" x14ac:dyDescent="0.25">
      <c r="B185" s="2" t="s">
        <v>228</v>
      </c>
      <c r="C185" s="3" t="s">
        <v>229</v>
      </c>
      <c r="D185" s="3" t="s">
        <v>230</v>
      </c>
      <c r="E185" t="s">
        <v>231</v>
      </c>
      <c r="F185" s="1">
        <v>73</v>
      </c>
      <c r="G185" s="1">
        <v>57</v>
      </c>
      <c r="H185" s="1">
        <v>85</v>
      </c>
      <c r="I185" s="1">
        <v>75</v>
      </c>
      <c r="J185" s="1">
        <v>94</v>
      </c>
      <c r="K185" s="1">
        <v>63</v>
      </c>
      <c r="L185" s="1">
        <v>71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f t="shared" si="2"/>
        <v>518</v>
      </c>
      <c r="T185" s="1">
        <v>40</v>
      </c>
      <c r="U185" s="1">
        <v>558</v>
      </c>
      <c r="V185" s="1">
        <v>790</v>
      </c>
      <c r="W185" s="9">
        <v>7</v>
      </c>
      <c r="X185" s="7" t="s">
        <v>102</v>
      </c>
    </row>
    <row r="186" spans="2:24" x14ac:dyDescent="0.25">
      <c r="B186" s="2" t="s">
        <v>130</v>
      </c>
      <c r="C186" s="3" t="s">
        <v>131</v>
      </c>
      <c r="D186" s="3" t="s">
        <v>132</v>
      </c>
      <c r="E186" t="s">
        <v>133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529</v>
      </c>
      <c r="P186" s="1">
        <v>409</v>
      </c>
      <c r="Q186" s="1">
        <v>378</v>
      </c>
      <c r="R186" s="1">
        <v>408</v>
      </c>
      <c r="S186" s="1">
        <f t="shared" si="2"/>
        <v>1724</v>
      </c>
      <c r="T186" s="1">
        <v>0</v>
      </c>
      <c r="U186" s="1">
        <v>1724</v>
      </c>
      <c r="V186" s="1">
        <v>2506</v>
      </c>
      <c r="W186" s="9">
        <v>7</v>
      </c>
      <c r="X186" s="7" t="s">
        <v>22</v>
      </c>
    </row>
    <row r="187" spans="2:24" x14ac:dyDescent="0.25">
      <c r="B187" s="2" t="s">
        <v>293</v>
      </c>
      <c r="C187" s="3" t="s">
        <v>294</v>
      </c>
      <c r="D187" s="3" t="s">
        <v>295</v>
      </c>
      <c r="E187" t="s">
        <v>296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206</v>
      </c>
      <c r="P187" s="1">
        <v>197</v>
      </c>
      <c r="Q187" s="1">
        <v>145</v>
      </c>
      <c r="R187" s="1">
        <v>173</v>
      </c>
      <c r="S187" s="1">
        <f t="shared" si="2"/>
        <v>721</v>
      </c>
      <c r="T187" s="1">
        <v>0</v>
      </c>
      <c r="U187" s="1">
        <v>721</v>
      </c>
      <c r="V187" s="1">
        <v>1195</v>
      </c>
      <c r="W187" s="9">
        <v>9</v>
      </c>
      <c r="X187" s="7" t="s">
        <v>89</v>
      </c>
    </row>
    <row r="188" spans="2:24" x14ac:dyDescent="0.25">
      <c r="B188" s="2" t="s">
        <v>237</v>
      </c>
      <c r="C188" s="3" t="s">
        <v>238</v>
      </c>
      <c r="D188" s="3" t="s">
        <v>239</v>
      </c>
      <c r="E188" t="s">
        <v>240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24</v>
      </c>
      <c r="R188" s="1">
        <v>51</v>
      </c>
      <c r="S188" s="1">
        <f t="shared" si="2"/>
        <v>75</v>
      </c>
      <c r="T188" s="1">
        <v>0</v>
      </c>
      <c r="U188" s="1">
        <v>75</v>
      </c>
      <c r="V188" s="1">
        <v>180</v>
      </c>
      <c r="W188" s="9">
        <v>5</v>
      </c>
      <c r="X188" s="7" t="s">
        <v>89</v>
      </c>
    </row>
    <row r="189" spans="2:24" x14ac:dyDescent="0.25">
      <c r="B189" s="2" t="s">
        <v>289</v>
      </c>
      <c r="C189" s="3" t="s">
        <v>290</v>
      </c>
      <c r="D189" s="3" t="s">
        <v>291</v>
      </c>
      <c r="E189" t="s">
        <v>292</v>
      </c>
      <c r="F189" s="1">
        <v>5</v>
      </c>
      <c r="G189" s="1">
        <v>5</v>
      </c>
      <c r="H189" s="1">
        <v>4</v>
      </c>
      <c r="I189" s="1">
        <v>8</v>
      </c>
      <c r="J189" s="1">
        <v>2</v>
      </c>
      <c r="K189" s="1">
        <v>2</v>
      </c>
      <c r="L189" s="1">
        <v>3</v>
      </c>
      <c r="M189" s="1">
        <v>4</v>
      </c>
      <c r="N189" s="1">
        <v>5</v>
      </c>
      <c r="O189" s="1">
        <v>0</v>
      </c>
      <c r="P189" s="1">
        <v>0</v>
      </c>
      <c r="Q189" s="1">
        <v>0</v>
      </c>
      <c r="R189" s="1">
        <v>0</v>
      </c>
      <c r="S189" s="1">
        <f t="shared" si="2"/>
        <v>38</v>
      </c>
      <c r="T189" s="1">
        <v>0</v>
      </c>
      <c r="U189" s="1">
        <v>38</v>
      </c>
      <c r="V189" s="1">
        <v>120</v>
      </c>
      <c r="W189" s="9">
        <v>9</v>
      </c>
      <c r="X189" s="7" t="s">
        <v>102</v>
      </c>
    </row>
    <row r="190" spans="2:24" x14ac:dyDescent="0.25">
      <c r="B190" s="2" t="s">
        <v>281</v>
      </c>
      <c r="C190" s="3" t="s">
        <v>282</v>
      </c>
      <c r="D190" s="3" t="s">
        <v>283</v>
      </c>
      <c r="E190" t="s">
        <v>284</v>
      </c>
      <c r="F190" s="1">
        <v>57</v>
      </c>
      <c r="G190" s="1">
        <v>58</v>
      </c>
      <c r="H190" s="1">
        <v>64</v>
      </c>
      <c r="I190" s="1">
        <v>59</v>
      </c>
      <c r="J190" s="1">
        <v>47</v>
      </c>
      <c r="K190" s="1">
        <v>57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f t="shared" si="2"/>
        <v>342</v>
      </c>
      <c r="T190" s="1">
        <v>17</v>
      </c>
      <c r="U190" s="1">
        <v>359</v>
      </c>
      <c r="V190" s="1">
        <v>590</v>
      </c>
      <c r="W190" s="9">
        <v>8</v>
      </c>
      <c r="X190" s="7" t="s">
        <v>117</v>
      </c>
    </row>
    <row r="191" spans="2:24" x14ac:dyDescent="0.25">
      <c r="B191" s="2" t="s">
        <v>81</v>
      </c>
      <c r="C191" s="3" t="s">
        <v>82</v>
      </c>
      <c r="D191" s="3" t="s">
        <v>83</v>
      </c>
      <c r="E191" t="s">
        <v>84</v>
      </c>
      <c r="F191" s="1">
        <v>114</v>
      </c>
      <c r="G191" s="1">
        <v>130</v>
      </c>
      <c r="H191" s="1">
        <v>123</v>
      </c>
      <c r="I191" s="1">
        <v>128</v>
      </c>
      <c r="J191" s="1">
        <v>103</v>
      </c>
      <c r="K191" s="1">
        <v>120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f t="shared" si="2"/>
        <v>718</v>
      </c>
      <c r="T191" s="1">
        <v>78</v>
      </c>
      <c r="U191" s="1">
        <v>796</v>
      </c>
      <c r="V191" s="1">
        <v>609</v>
      </c>
      <c r="W191" s="9">
        <v>4</v>
      </c>
      <c r="X191" s="7" t="s">
        <v>63</v>
      </c>
    </row>
    <row r="192" spans="2:24" x14ac:dyDescent="0.25">
      <c r="B192" s="2" t="s">
        <v>515</v>
      </c>
      <c r="C192" s="2">
        <v>18514</v>
      </c>
      <c r="D192" s="2">
        <v>1814</v>
      </c>
      <c r="E192" t="s">
        <v>516</v>
      </c>
      <c r="F192" s="1">
        <v>72</v>
      </c>
      <c r="G192" s="1">
        <v>76</v>
      </c>
      <c r="H192" s="1">
        <v>74</v>
      </c>
      <c r="I192" s="1">
        <v>75</v>
      </c>
      <c r="J192" s="1">
        <v>75</v>
      </c>
      <c r="K192" s="1">
        <v>74</v>
      </c>
      <c r="L192" s="1">
        <v>99</v>
      </c>
      <c r="M192" s="1">
        <v>100</v>
      </c>
      <c r="N192" s="1">
        <v>100</v>
      </c>
      <c r="O192" s="1">
        <v>0</v>
      </c>
      <c r="P192" s="1">
        <v>0</v>
      </c>
      <c r="Q192" s="1">
        <v>0</v>
      </c>
      <c r="R192" s="1">
        <v>0</v>
      </c>
      <c r="S192" s="1">
        <f t="shared" si="2"/>
        <v>745</v>
      </c>
      <c r="T192" s="1">
        <v>0</v>
      </c>
      <c r="U192" s="1">
        <v>745</v>
      </c>
      <c r="V192" s="1">
        <v>976</v>
      </c>
      <c r="W192" s="9">
        <v>6</v>
      </c>
      <c r="X192" s="7" t="s">
        <v>63</v>
      </c>
    </row>
    <row r="193" spans="2:24" x14ac:dyDescent="0.25">
      <c r="B193" s="2" t="s">
        <v>547</v>
      </c>
      <c r="C193" s="2">
        <v>20409</v>
      </c>
      <c r="D193" s="2">
        <v>2009</v>
      </c>
      <c r="E193" t="s">
        <v>548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387</v>
      </c>
      <c r="M193" s="1">
        <v>355</v>
      </c>
      <c r="N193" s="1">
        <v>329</v>
      </c>
      <c r="O193" s="1">
        <v>0</v>
      </c>
      <c r="P193" s="1">
        <v>0</v>
      </c>
      <c r="Q193" s="1">
        <v>0</v>
      </c>
      <c r="R193" s="1">
        <v>0</v>
      </c>
      <c r="S193" s="1">
        <f t="shared" si="2"/>
        <v>1071</v>
      </c>
      <c r="T193" s="1">
        <v>0</v>
      </c>
      <c r="U193" s="1">
        <v>1071</v>
      </c>
      <c r="V193" s="1">
        <v>1030</v>
      </c>
      <c r="W193" s="9">
        <v>4</v>
      </c>
      <c r="X193" s="7" t="s">
        <v>219</v>
      </c>
    </row>
    <row r="194" spans="2:24" x14ac:dyDescent="0.25">
      <c r="B194" s="2" t="s">
        <v>475</v>
      </c>
      <c r="C194" s="2">
        <v>17106</v>
      </c>
      <c r="D194" s="2">
        <v>1706</v>
      </c>
      <c r="E194" t="s">
        <v>476</v>
      </c>
      <c r="F194" s="1">
        <v>122</v>
      </c>
      <c r="G194" s="1">
        <v>114</v>
      </c>
      <c r="H194" s="1">
        <v>110</v>
      </c>
      <c r="I194" s="1">
        <v>137</v>
      </c>
      <c r="J194" s="1">
        <v>97</v>
      </c>
      <c r="K194" s="1">
        <v>93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f t="shared" ref="S194:S257" si="3">SUM(F194:R194)</f>
        <v>673</v>
      </c>
      <c r="T194" s="1">
        <v>67</v>
      </c>
      <c r="U194" s="1">
        <v>740</v>
      </c>
      <c r="V194" s="1">
        <v>574</v>
      </c>
      <c r="W194" s="9">
        <v>3</v>
      </c>
      <c r="X194" s="7" t="s">
        <v>58</v>
      </c>
    </row>
    <row r="195" spans="2:24" x14ac:dyDescent="0.25">
      <c r="B195" s="2" t="s">
        <v>175</v>
      </c>
      <c r="C195" s="3" t="s">
        <v>176</v>
      </c>
      <c r="D195" s="3" t="s">
        <v>177</v>
      </c>
      <c r="E195" t="s">
        <v>178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52</v>
      </c>
      <c r="M195" s="1">
        <v>254</v>
      </c>
      <c r="N195" s="1">
        <v>239</v>
      </c>
      <c r="O195" s="1">
        <v>0</v>
      </c>
      <c r="P195" s="1">
        <v>0</v>
      </c>
      <c r="Q195" s="1">
        <v>0</v>
      </c>
      <c r="R195" s="1">
        <v>0</v>
      </c>
      <c r="S195" s="1">
        <f t="shared" si="3"/>
        <v>545</v>
      </c>
      <c r="T195" s="1">
        <v>0</v>
      </c>
      <c r="U195" s="1">
        <v>545</v>
      </c>
      <c r="V195" s="1">
        <v>956</v>
      </c>
      <c r="W195" s="9">
        <v>8</v>
      </c>
      <c r="X195" s="7" t="s">
        <v>76</v>
      </c>
    </row>
    <row r="196" spans="2:24" x14ac:dyDescent="0.25">
      <c r="B196" s="2" t="s">
        <v>249</v>
      </c>
      <c r="C196" s="3" t="s">
        <v>250</v>
      </c>
      <c r="D196" s="3" t="s">
        <v>251</v>
      </c>
      <c r="E196" t="s">
        <v>252</v>
      </c>
      <c r="F196" s="1">
        <v>59</v>
      </c>
      <c r="G196" s="1">
        <v>58</v>
      </c>
      <c r="H196" s="1">
        <v>60</v>
      </c>
      <c r="I196" s="1">
        <v>69</v>
      </c>
      <c r="J196" s="1">
        <v>76</v>
      </c>
      <c r="K196" s="1">
        <v>63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f t="shared" si="3"/>
        <v>385</v>
      </c>
      <c r="T196" s="1">
        <v>0</v>
      </c>
      <c r="U196" s="1">
        <v>385</v>
      </c>
      <c r="V196" s="1">
        <v>388</v>
      </c>
      <c r="W196" s="9">
        <v>5</v>
      </c>
      <c r="X196" s="7" t="s">
        <v>40</v>
      </c>
    </row>
    <row r="197" spans="2:24" x14ac:dyDescent="0.25">
      <c r="B197" s="2" t="s">
        <v>561</v>
      </c>
      <c r="C197" s="2">
        <v>20122</v>
      </c>
      <c r="D197" s="2">
        <v>2022</v>
      </c>
      <c r="E197" t="s">
        <v>562</v>
      </c>
      <c r="F197" s="1">
        <v>62</v>
      </c>
      <c r="G197" s="1">
        <v>73</v>
      </c>
      <c r="H197" s="1">
        <v>77</v>
      </c>
      <c r="I197" s="1">
        <v>73</v>
      </c>
      <c r="J197" s="1">
        <v>76</v>
      </c>
      <c r="K197" s="1">
        <v>78</v>
      </c>
      <c r="L197" s="1">
        <v>68</v>
      </c>
      <c r="M197" s="1">
        <v>67</v>
      </c>
      <c r="N197" s="1">
        <v>68</v>
      </c>
      <c r="O197" s="1">
        <v>0</v>
      </c>
      <c r="P197" s="1">
        <v>0</v>
      </c>
      <c r="Q197" s="1">
        <v>0</v>
      </c>
      <c r="R197" s="1">
        <v>0</v>
      </c>
      <c r="S197" s="1">
        <f t="shared" si="3"/>
        <v>642</v>
      </c>
      <c r="T197" s="1">
        <v>0</v>
      </c>
      <c r="U197" s="1">
        <v>642</v>
      </c>
      <c r="V197" s="1"/>
      <c r="W197" s="9">
        <v>2</v>
      </c>
      <c r="X197" s="7" t="s">
        <v>63</v>
      </c>
    </row>
    <row r="198" spans="2:24" x14ac:dyDescent="0.25">
      <c r="B198" s="2" t="s">
        <v>529</v>
      </c>
      <c r="C198" s="2">
        <v>19102</v>
      </c>
      <c r="D198" s="2">
        <v>1902</v>
      </c>
      <c r="E198" t="s">
        <v>530</v>
      </c>
      <c r="F198" s="1">
        <v>91</v>
      </c>
      <c r="G198" s="1">
        <v>96</v>
      </c>
      <c r="H198" s="1">
        <v>89</v>
      </c>
      <c r="I198" s="1">
        <v>69</v>
      </c>
      <c r="J198" s="1">
        <v>77</v>
      </c>
      <c r="K198" s="1">
        <v>64</v>
      </c>
      <c r="L198" s="1">
        <v>54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f t="shared" si="3"/>
        <v>540</v>
      </c>
      <c r="T198" s="1">
        <v>29</v>
      </c>
      <c r="U198" s="1">
        <v>569</v>
      </c>
      <c r="V198" s="1">
        <v>562</v>
      </c>
      <c r="W198" s="9">
        <v>3</v>
      </c>
      <c r="X198" s="7" t="s">
        <v>58</v>
      </c>
    </row>
    <row r="199" spans="2:24" x14ac:dyDescent="0.25">
      <c r="B199" s="2" t="s">
        <v>365</v>
      </c>
      <c r="C199" s="2">
        <v>12118</v>
      </c>
      <c r="D199" s="2">
        <v>1218</v>
      </c>
      <c r="E199" t="s">
        <v>366</v>
      </c>
      <c r="F199" s="1">
        <v>53</v>
      </c>
      <c r="G199" s="1">
        <v>53</v>
      </c>
      <c r="H199" s="1">
        <v>86</v>
      </c>
      <c r="I199" s="1">
        <v>80</v>
      </c>
      <c r="J199" s="1">
        <v>69</v>
      </c>
      <c r="K199" s="1">
        <v>74</v>
      </c>
      <c r="L199" s="1">
        <v>57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f t="shared" si="3"/>
        <v>472</v>
      </c>
      <c r="T199" s="1">
        <v>38</v>
      </c>
      <c r="U199" s="1">
        <v>510</v>
      </c>
      <c r="V199" s="1">
        <v>538</v>
      </c>
      <c r="W199" s="9">
        <v>8</v>
      </c>
      <c r="X199" s="7" t="s">
        <v>117</v>
      </c>
    </row>
    <row r="200" spans="2:24" x14ac:dyDescent="0.25">
      <c r="B200" s="2" t="s">
        <v>50</v>
      </c>
      <c r="C200" s="3" t="s">
        <v>51</v>
      </c>
      <c r="D200" s="3" t="s">
        <v>52</v>
      </c>
      <c r="E200" t="s">
        <v>53</v>
      </c>
      <c r="F200" s="1">
        <v>104</v>
      </c>
      <c r="G200" s="1">
        <v>111</v>
      </c>
      <c r="H200" s="1">
        <v>125</v>
      </c>
      <c r="I200" s="1">
        <v>132</v>
      </c>
      <c r="J200" s="1">
        <v>132</v>
      </c>
      <c r="K200" s="1">
        <v>120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f t="shared" si="3"/>
        <v>724</v>
      </c>
      <c r="T200" s="1">
        <v>54</v>
      </c>
      <c r="U200" s="1">
        <v>778</v>
      </c>
      <c r="V200" s="1">
        <v>784</v>
      </c>
      <c r="W200" s="9">
        <v>1</v>
      </c>
      <c r="X200" s="7" t="s">
        <v>45</v>
      </c>
    </row>
    <row r="201" spans="2:24" x14ac:dyDescent="0.25">
      <c r="B201" s="2" t="s">
        <v>305</v>
      </c>
      <c r="C201" s="3" t="s">
        <v>306</v>
      </c>
      <c r="D201" s="3" t="s">
        <v>307</v>
      </c>
      <c r="E201" t="s">
        <v>308</v>
      </c>
      <c r="F201" s="1">
        <v>96</v>
      </c>
      <c r="G201" s="1">
        <v>94</v>
      </c>
      <c r="H201" s="1">
        <v>112</v>
      </c>
      <c r="I201" s="1">
        <v>102</v>
      </c>
      <c r="J201" s="1">
        <v>83</v>
      </c>
      <c r="K201" s="1">
        <v>82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f t="shared" si="3"/>
        <v>569</v>
      </c>
      <c r="T201" s="1">
        <v>39</v>
      </c>
      <c r="U201" s="1">
        <v>608</v>
      </c>
      <c r="V201" s="1">
        <v>628</v>
      </c>
      <c r="W201" s="9">
        <v>9</v>
      </c>
      <c r="X201" s="7" t="s">
        <v>107</v>
      </c>
    </row>
    <row r="202" spans="2:24" x14ac:dyDescent="0.25">
      <c r="B202" s="2" t="s">
        <v>519</v>
      </c>
      <c r="C202" s="2">
        <v>18419</v>
      </c>
      <c r="D202" s="2">
        <v>1819</v>
      </c>
      <c r="E202" t="s">
        <v>520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188</v>
      </c>
      <c r="M202" s="1">
        <v>287</v>
      </c>
      <c r="N202" s="1">
        <v>267</v>
      </c>
      <c r="O202" s="1">
        <v>0</v>
      </c>
      <c r="P202" s="1">
        <v>0</v>
      </c>
      <c r="Q202" s="1">
        <v>0</v>
      </c>
      <c r="R202" s="1">
        <v>0</v>
      </c>
      <c r="S202" s="1">
        <f t="shared" si="3"/>
        <v>742</v>
      </c>
      <c r="T202" s="1">
        <v>0</v>
      </c>
      <c r="U202" s="1">
        <v>742</v>
      </c>
      <c r="V202" s="1">
        <v>850</v>
      </c>
      <c r="W202" s="9">
        <v>6</v>
      </c>
      <c r="X202" s="7" t="s">
        <v>150</v>
      </c>
    </row>
    <row r="203" spans="2:24" x14ac:dyDescent="0.25">
      <c r="B203" s="2" t="s">
        <v>447</v>
      </c>
      <c r="C203" s="2">
        <v>14138</v>
      </c>
      <c r="D203" s="2">
        <v>1438</v>
      </c>
      <c r="E203" t="s">
        <v>448</v>
      </c>
      <c r="F203" s="1">
        <v>81</v>
      </c>
      <c r="G203" s="1">
        <v>103</v>
      </c>
      <c r="H203" s="1">
        <v>83</v>
      </c>
      <c r="I203" s="1">
        <v>107</v>
      </c>
      <c r="J203" s="1">
        <v>84</v>
      </c>
      <c r="K203" s="1">
        <v>94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f t="shared" si="3"/>
        <v>552</v>
      </c>
      <c r="T203" s="1">
        <v>0</v>
      </c>
      <c r="U203" s="1">
        <v>552</v>
      </c>
      <c r="V203" s="1">
        <v>388</v>
      </c>
      <c r="W203" s="9">
        <v>5</v>
      </c>
      <c r="X203" s="7" t="s">
        <v>40</v>
      </c>
    </row>
    <row r="204" spans="2:24" x14ac:dyDescent="0.25">
      <c r="B204" s="2" t="s">
        <v>191</v>
      </c>
      <c r="C204" s="3" t="s">
        <v>192</v>
      </c>
      <c r="D204" s="3" t="s">
        <v>193</v>
      </c>
      <c r="E204" t="s">
        <v>194</v>
      </c>
      <c r="F204" s="1">
        <v>71</v>
      </c>
      <c r="G204" s="1">
        <v>57</v>
      </c>
      <c r="H204" s="1">
        <v>68</v>
      </c>
      <c r="I204" s="1">
        <v>58</v>
      </c>
      <c r="J204" s="1">
        <v>57</v>
      </c>
      <c r="K204" s="1">
        <v>53</v>
      </c>
      <c r="L204" s="1">
        <v>53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f t="shared" si="3"/>
        <v>417</v>
      </c>
      <c r="T204" s="1">
        <v>54</v>
      </c>
      <c r="U204" s="1">
        <v>471</v>
      </c>
      <c r="V204" s="1">
        <v>584</v>
      </c>
      <c r="W204" s="9">
        <v>7</v>
      </c>
      <c r="X204" s="7" t="s">
        <v>102</v>
      </c>
    </row>
    <row r="205" spans="2:24" x14ac:dyDescent="0.25">
      <c r="B205" s="2" t="s">
        <v>385</v>
      </c>
      <c r="C205" s="2">
        <v>13109</v>
      </c>
      <c r="D205" s="2">
        <v>1309</v>
      </c>
      <c r="E205" t="s">
        <v>386</v>
      </c>
      <c r="F205" s="1">
        <v>84</v>
      </c>
      <c r="G205" s="1">
        <v>98</v>
      </c>
      <c r="H205" s="1">
        <v>57</v>
      </c>
      <c r="I205" s="1">
        <v>80</v>
      </c>
      <c r="J205" s="1">
        <v>86</v>
      </c>
      <c r="K205" s="1">
        <v>71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f t="shared" si="3"/>
        <v>476</v>
      </c>
      <c r="T205" s="1">
        <v>71</v>
      </c>
      <c r="U205" s="1">
        <v>547</v>
      </c>
      <c r="V205" s="1">
        <v>601</v>
      </c>
      <c r="W205" s="9">
        <v>6</v>
      </c>
      <c r="X205" s="7" t="s">
        <v>219</v>
      </c>
    </row>
    <row r="206" spans="2:24" x14ac:dyDescent="0.25">
      <c r="B206" s="2" t="s">
        <v>525</v>
      </c>
      <c r="C206" s="2">
        <v>18530</v>
      </c>
      <c r="D206" s="2">
        <v>1830</v>
      </c>
      <c r="E206" t="s">
        <v>526</v>
      </c>
      <c r="F206" s="1">
        <v>55</v>
      </c>
      <c r="G206" s="1">
        <v>61</v>
      </c>
      <c r="H206" s="1">
        <v>63</v>
      </c>
      <c r="I206" s="1">
        <v>54</v>
      </c>
      <c r="J206" s="1">
        <v>65</v>
      </c>
      <c r="K206" s="1">
        <v>55</v>
      </c>
      <c r="L206" s="1">
        <v>50</v>
      </c>
      <c r="M206" s="1">
        <v>48</v>
      </c>
      <c r="N206" s="1">
        <v>59</v>
      </c>
      <c r="O206" s="1">
        <v>0</v>
      </c>
      <c r="P206" s="1">
        <v>0</v>
      </c>
      <c r="Q206" s="1">
        <v>0</v>
      </c>
      <c r="R206" s="1">
        <v>0</v>
      </c>
      <c r="S206" s="1">
        <f t="shared" si="3"/>
        <v>510</v>
      </c>
      <c r="T206" s="1">
        <v>36</v>
      </c>
      <c r="U206" s="1">
        <v>546</v>
      </c>
      <c r="V206" s="1">
        <v>709</v>
      </c>
      <c r="W206" s="9">
        <v>6</v>
      </c>
      <c r="X206" s="7" t="s">
        <v>150</v>
      </c>
    </row>
    <row r="207" spans="2:24" x14ac:dyDescent="0.25">
      <c r="B207" s="2" t="s">
        <v>533</v>
      </c>
      <c r="C207" s="2">
        <v>19508</v>
      </c>
      <c r="D207" s="2">
        <v>1908</v>
      </c>
      <c r="E207" t="s">
        <v>534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165</v>
      </c>
      <c r="M207" s="1">
        <v>461</v>
      </c>
      <c r="N207" s="1">
        <v>439</v>
      </c>
      <c r="O207" s="1">
        <v>0</v>
      </c>
      <c r="P207" s="1">
        <v>0</v>
      </c>
      <c r="Q207" s="1">
        <v>0</v>
      </c>
      <c r="R207" s="1">
        <v>0</v>
      </c>
      <c r="S207" s="1">
        <f t="shared" si="3"/>
        <v>1065</v>
      </c>
      <c r="T207" s="1">
        <v>0</v>
      </c>
      <c r="U207" s="1">
        <v>1065</v>
      </c>
      <c r="V207" s="1">
        <v>850</v>
      </c>
      <c r="W207" s="9">
        <v>2</v>
      </c>
      <c r="X207" s="7" t="s">
        <v>63</v>
      </c>
    </row>
    <row r="208" spans="2:24" x14ac:dyDescent="0.25">
      <c r="B208" s="2" t="s">
        <v>241</v>
      </c>
      <c r="C208" s="3" t="s">
        <v>242</v>
      </c>
      <c r="D208" s="3" t="s">
        <v>243</v>
      </c>
      <c r="E208" t="s">
        <v>244</v>
      </c>
      <c r="F208" s="1">
        <v>45</v>
      </c>
      <c r="G208" s="1">
        <v>47</v>
      </c>
      <c r="H208" s="1">
        <v>77</v>
      </c>
      <c r="I208" s="1">
        <v>65</v>
      </c>
      <c r="J208" s="1">
        <v>67</v>
      </c>
      <c r="K208" s="1">
        <v>59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f t="shared" si="3"/>
        <v>360</v>
      </c>
      <c r="T208" s="1">
        <v>0</v>
      </c>
      <c r="U208" s="1">
        <v>360</v>
      </c>
      <c r="V208" s="1">
        <v>576</v>
      </c>
      <c r="W208" s="9">
        <v>5</v>
      </c>
      <c r="X208" s="7" t="s">
        <v>40</v>
      </c>
    </row>
    <row r="209" spans="1:24" x14ac:dyDescent="0.25">
      <c r="B209" s="2" t="s">
        <v>543</v>
      </c>
      <c r="C209" s="2">
        <v>20107</v>
      </c>
      <c r="D209" s="2">
        <v>2007</v>
      </c>
      <c r="E209" t="s">
        <v>544</v>
      </c>
      <c r="F209" s="1">
        <v>42</v>
      </c>
      <c r="G209" s="1">
        <v>46</v>
      </c>
      <c r="H209" s="1">
        <v>39</v>
      </c>
      <c r="I209" s="1">
        <v>40</v>
      </c>
      <c r="J209" s="1">
        <v>50</v>
      </c>
      <c r="K209" s="1">
        <v>48</v>
      </c>
      <c r="L209" s="1">
        <v>30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f t="shared" si="3"/>
        <v>295</v>
      </c>
      <c r="T209" s="1">
        <v>38</v>
      </c>
      <c r="U209" s="1">
        <v>333</v>
      </c>
      <c r="V209" s="1">
        <v>342</v>
      </c>
      <c r="W209" s="9">
        <v>4</v>
      </c>
      <c r="X209" s="7" t="s">
        <v>58</v>
      </c>
    </row>
    <row r="210" spans="1:24" x14ac:dyDescent="0.25">
      <c r="B210" s="2" t="s">
        <v>437</v>
      </c>
      <c r="C210" s="2">
        <v>14127</v>
      </c>
      <c r="D210" s="2">
        <v>1427</v>
      </c>
      <c r="E210" t="s">
        <v>438</v>
      </c>
      <c r="F210" s="1">
        <v>51</v>
      </c>
      <c r="G210" s="1">
        <v>55</v>
      </c>
      <c r="H210" s="1">
        <v>50</v>
      </c>
      <c r="I210" s="1">
        <v>46</v>
      </c>
      <c r="J210" s="1">
        <v>48</v>
      </c>
      <c r="K210" s="1">
        <v>45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f t="shared" si="3"/>
        <v>295</v>
      </c>
      <c r="T210" s="1">
        <v>0</v>
      </c>
      <c r="U210" s="1">
        <v>295</v>
      </c>
      <c r="V210" s="1">
        <v>457</v>
      </c>
      <c r="W210" s="9">
        <v>5</v>
      </c>
      <c r="X210" s="7" t="s">
        <v>40</v>
      </c>
    </row>
    <row r="211" spans="1:24" ht="15.75" x14ac:dyDescent="0.25">
      <c r="A211" s="4"/>
      <c r="B211" s="5" t="s">
        <v>601</v>
      </c>
      <c r="C211" s="5"/>
      <c r="D211" s="5"/>
      <c r="E211" s="4" t="s">
        <v>602</v>
      </c>
      <c r="F211" s="6">
        <f>SUM(F2:F210)</f>
        <v>10018</v>
      </c>
      <c r="G211" s="6">
        <f t="shared" ref="G211:U211" si="4">SUM(G2:G210)</f>
        <v>10364</v>
      </c>
      <c r="H211" s="6">
        <f t="shared" si="4"/>
        <v>10357</v>
      </c>
      <c r="I211" s="6">
        <f t="shared" si="4"/>
        <v>10254</v>
      </c>
      <c r="J211" s="6">
        <f t="shared" si="4"/>
        <v>9838</v>
      </c>
      <c r="K211" s="6">
        <f t="shared" si="4"/>
        <v>9425</v>
      </c>
      <c r="L211" s="6">
        <f t="shared" si="4"/>
        <v>9247</v>
      </c>
      <c r="M211" s="6">
        <f t="shared" si="4"/>
        <v>9007</v>
      </c>
      <c r="N211" s="6">
        <f t="shared" si="4"/>
        <v>9171</v>
      </c>
      <c r="O211" s="6">
        <f t="shared" si="4"/>
        <v>10668</v>
      </c>
      <c r="P211" s="6">
        <f t="shared" si="4"/>
        <v>9438</v>
      </c>
      <c r="Q211" s="6">
        <f t="shared" si="4"/>
        <v>7753</v>
      </c>
      <c r="R211" s="6">
        <f t="shared" si="4"/>
        <v>7531</v>
      </c>
      <c r="S211" s="6">
        <f t="shared" si="3"/>
        <v>123071</v>
      </c>
      <c r="T211" s="6">
        <f t="shared" si="4"/>
        <v>5865</v>
      </c>
      <c r="U211" s="6">
        <f t="shared" si="4"/>
        <v>128936</v>
      </c>
      <c r="V211" s="6"/>
      <c r="W211" s="10"/>
      <c r="X211" s="8"/>
    </row>
  </sheetData>
  <sortState ref="B2:X210">
    <sortCondition ref="E2:E210"/>
  </sortState>
  <printOptions horizontalCentered="1"/>
  <pageMargins left="0.2" right="0.2" top="0.75" bottom="0.4" header="0.3" footer="0.2"/>
  <pageSetup scale="70" fitToHeight="0" orientation="landscape" r:id="rId1"/>
  <headerFooter>
    <oddHeader>&amp;C&amp;"Arial Black,Regular"&amp;10Prince George's County Public Schools&amp;"-,Regular"&amp;11
&amp;"Arial Black,Regular"&amp;14SY2015-2016 Official Enrollment by School and Grade</oddHeader>
    <oddFooter>&amp;L&amp;8Prepared Dec 7, 2015&amp;C&amp;"Arial Black,Regular"&amp;8prepared by 
Pupil Accounting &amp;&amp; School Boundaries&amp;R&amp;8Page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PGCPS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j.jonesbrown</dc:creator>
  <cp:lastModifiedBy>j.jonesbrown</cp:lastModifiedBy>
  <cp:lastPrinted>2015-12-07T18:12:13Z</cp:lastPrinted>
  <dcterms:created xsi:type="dcterms:W3CDTF">2015-12-07T16:44:05Z</dcterms:created>
  <dcterms:modified xsi:type="dcterms:W3CDTF">2015-12-10T18:48:49Z</dcterms:modified>
</cp:coreProperties>
</file>